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jpcafile00\共通00\999長嶋\JPCA-HP\www.jpca.org\kikaitoukei\HP作成用250217\"/>
    </mc:Choice>
  </mc:AlternateContent>
  <xr:revisionPtr revIDLastSave="0" documentId="13_ncr:1_{E269AF88-160D-4EDF-80D6-FF7BC6F33E4C}" xr6:coauthVersionLast="47" xr6:coauthVersionMax="47" xr10:uidLastSave="{00000000-0000-0000-0000-000000000000}"/>
  <bookViews>
    <workbookView xWindow="-110" yWindow="-110" windowWidth="19420" windowHeight="11620" tabRatio="829" firstSheet="1" activeTab="1" xr2:uid="{00000000-000D-0000-FFFF-FFFF00000000}"/>
  </bookViews>
  <sheets>
    <sheet name="Sheet1" sheetId="4" state="veryHidden" r:id="rId1"/>
    <sheet name="輸出動向_数量(kg)" sheetId="37" r:id="rId2"/>
    <sheet name="輸出動向_金額(百万円)" sheetId="41" r:id="rId3"/>
    <sheet name="輸入動向_数量(kg)" sheetId="42" r:id="rId4"/>
    <sheet name="輸入動向_金額(百万円)" sheetId="43" r:id="rId5"/>
  </sheets>
  <definedNames>
    <definedName name="_xlnm.Print_Area" localSheetId="2">'輸出動向_金額(百万円)'!$A$6:$DC$42</definedName>
    <definedName name="_xlnm.Print_Area" localSheetId="1">'輸出動向_数量(kg)'!$A$6:$DC$42</definedName>
    <definedName name="_xlnm.Print_Area" localSheetId="4">'輸入動向_金額(百万円)'!$A$6:$DC$42</definedName>
    <definedName name="_xlnm.Print_Area" localSheetId="3">'輸入動向_数量(kg)'!$A$6:$DC$42</definedName>
    <definedName name="_xlnm.Print_Titles" localSheetId="2">'輸出動向_金額(百万円)'!$B:$D</definedName>
    <definedName name="_xlnm.Print_Titles" localSheetId="1">'輸出動向_数量(kg)'!$B:$D</definedName>
    <definedName name="_xlnm.Print_Titles" localSheetId="4">'輸入動向_金額(百万円)'!$B:$D</definedName>
    <definedName name="_xlnm.Print_Titles" localSheetId="3">'輸入動向_数量(kg)'!$B:$D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21" i="43" l="1"/>
  <c r="CD21" i="43"/>
  <c r="BQ21" i="43"/>
  <c r="BD21" i="43"/>
  <c r="AQ21" i="43"/>
  <c r="AD21" i="43"/>
  <c r="Q21" i="43"/>
  <c r="CQ20" i="43"/>
  <c r="CD20" i="43"/>
  <c r="BQ20" i="43"/>
  <c r="BD20" i="43"/>
  <c r="AQ20" i="43"/>
  <c r="AD20" i="43"/>
  <c r="Q20" i="43"/>
  <c r="CQ19" i="43"/>
  <c r="CD19" i="43"/>
  <c r="BQ19" i="43"/>
  <c r="BD19" i="43"/>
  <c r="AQ19" i="43"/>
  <c r="AD19" i="43"/>
  <c r="Q19" i="43"/>
  <c r="CQ18" i="43"/>
  <c r="CD18" i="43"/>
  <c r="BQ18" i="43"/>
  <c r="BD18" i="43"/>
  <c r="AQ18" i="43"/>
  <c r="AD18" i="43"/>
  <c r="Q18" i="43"/>
  <c r="CQ17" i="43"/>
  <c r="CD17" i="43"/>
  <c r="BQ17" i="43"/>
  <c r="BD17" i="43"/>
  <c r="AQ17" i="43"/>
  <c r="AD17" i="43"/>
  <c r="Q17" i="43"/>
  <c r="CQ16" i="43"/>
  <c r="CD16" i="43"/>
  <c r="BQ16" i="43"/>
  <c r="BD16" i="43"/>
  <c r="AQ16" i="43"/>
  <c r="AD16" i="43"/>
  <c r="Q16" i="43"/>
  <c r="CQ15" i="43"/>
  <c r="CD15" i="43"/>
  <c r="BQ15" i="43"/>
  <c r="BD15" i="43"/>
  <c r="AQ15" i="43"/>
  <c r="AD15" i="43"/>
  <c r="Q15" i="43"/>
  <c r="CQ14" i="43"/>
  <c r="CD14" i="43"/>
  <c r="BQ14" i="43"/>
  <c r="BD14" i="43"/>
  <c r="AQ14" i="43"/>
  <c r="AD14" i="43"/>
  <c r="Q14" i="43"/>
  <c r="CQ13" i="43"/>
  <c r="CD13" i="43"/>
  <c r="BQ13" i="43"/>
  <c r="BD13" i="43"/>
  <c r="AQ13" i="43"/>
  <c r="AD13" i="43"/>
  <c r="Q13" i="43"/>
  <c r="CQ12" i="43"/>
  <c r="CD12" i="43"/>
  <c r="BQ12" i="43"/>
  <c r="BD12" i="43"/>
  <c r="AQ12" i="43"/>
  <c r="AD12" i="43"/>
  <c r="Q12" i="43"/>
  <c r="CQ11" i="43"/>
  <c r="CD11" i="43"/>
  <c r="BQ11" i="43"/>
  <c r="BD11" i="43"/>
  <c r="AQ11" i="43"/>
  <c r="AD11" i="43"/>
  <c r="Q11" i="43"/>
  <c r="CQ10" i="43"/>
  <c r="CD10" i="43"/>
  <c r="BQ10" i="43"/>
  <c r="BD10" i="43"/>
  <c r="AQ10" i="43"/>
  <c r="AD10" i="43"/>
  <c r="Q10" i="43"/>
  <c r="CQ9" i="43"/>
  <c r="CD9" i="43"/>
  <c r="BQ9" i="43"/>
  <c r="BD9" i="43"/>
  <c r="AQ9" i="43"/>
  <c r="AD9" i="43"/>
  <c r="Q9" i="43"/>
  <c r="CQ8" i="43"/>
  <c r="CD8" i="43"/>
  <c r="BQ8" i="43"/>
  <c r="BD8" i="43"/>
  <c r="AQ8" i="43"/>
  <c r="AD8" i="43"/>
  <c r="Q8" i="43"/>
  <c r="CQ7" i="43"/>
  <c r="CD7" i="43"/>
  <c r="BQ7" i="43"/>
  <c r="BD7" i="43"/>
  <c r="AQ7" i="43"/>
  <c r="AD7" i="43"/>
  <c r="Q7" i="43"/>
  <c r="CQ21" i="42"/>
  <c r="CD21" i="42"/>
  <c r="BQ21" i="42"/>
  <c r="BD21" i="42"/>
  <c r="AQ21" i="42"/>
  <c r="AD21" i="42"/>
  <c r="Q21" i="42"/>
  <c r="CQ20" i="42"/>
  <c r="CD20" i="42"/>
  <c r="BQ20" i="42"/>
  <c r="BD20" i="42"/>
  <c r="AQ20" i="42"/>
  <c r="AD20" i="42"/>
  <c r="Q20" i="42"/>
  <c r="CQ19" i="42"/>
  <c r="CD19" i="42"/>
  <c r="BQ19" i="42"/>
  <c r="BD19" i="42"/>
  <c r="AQ19" i="42"/>
  <c r="AD19" i="42"/>
  <c r="Q19" i="42"/>
  <c r="CQ18" i="42"/>
  <c r="CD18" i="42"/>
  <c r="BQ18" i="42"/>
  <c r="BD18" i="42"/>
  <c r="AQ18" i="42"/>
  <c r="AD18" i="42"/>
  <c r="Q18" i="42"/>
  <c r="CQ17" i="42"/>
  <c r="CD17" i="42"/>
  <c r="BQ17" i="42"/>
  <c r="BD17" i="42"/>
  <c r="AQ17" i="42"/>
  <c r="AD17" i="42"/>
  <c r="Q17" i="42"/>
  <c r="CQ16" i="42"/>
  <c r="CD16" i="42"/>
  <c r="BQ16" i="42"/>
  <c r="BD16" i="42"/>
  <c r="AQ16" i="42"/>
  <c r="AD16" i="42"/>
  <c r="Q16" i="42"/>
  <c r="CQ15" i="42"/>
  <c r="CD15" i="42"/>
  <c r="BQ15" i="42"/>
  <c r="BD15" i="42"/>
  <c r="AQ15" i="42"/>
  <c r="AD15" i="42"/>
  <c r="Q15" i="42"/>
  <c r="CQ14" i="42"/>
  <c r="CD14" i="42"/>
  <c r="BQ14" i="42"/>
  <c r="BD14" i="42"/>
  <c r="AQ14" i="42"/>
  <c r="AD14" i="42"/>
  <c r="Q14" i="42"/>
  <c r="CQ13" i="42"/>
  <c r="CD13" i="42"/>
  <c r="BQ13" i="42"/>
  <c r="BD13" i="42"/>
  <c r="AQ13" i="42"/>
  <c r="AD13" i="42"/>
  <c r="Q13" i="42"/>
  <c r="CQ12" i="42"/>
  <c r="CD12" i="42"/>
  <c r="BQ12" i="42"/>
  <c r="BD12" i="42"/>
  <c r="AQ12" i="42"/>
  <c r="AD12" i="42"/>
  <c r="Q12" i="42"/>
  <c r="CQ11" i="42"/>
  <c r="CD11" i="42"/>
  <c r="BQ11" i="42"/>
  <c r="BD11" i="42"/>
  <c r="AQ11" i="42"/>
  <c r="AD11" i="42"/>
  <c r="Q11" i="42"/>
  <c r="CQ10" i="42"/>
  <c r="CD10" i="42"/>
  <c r="BQ10" i="42"/>
  <c r="BD10" i="42"/>
  <c r="AQ10" i="42"/>
  <c r="AD10" i="42"/>
  <c r="Q10" i="42"/>
  <c r="CQ9" i="42"/>
  <c r="CD9" i="42"/>
  <c r="BQ9" i="42"/>
  <c r="BD9" i="42"/>
  <c r="AQ9" i="42"/>
  <c r="AD9" i="42"/>
  <c r="Q9" i="42"/>
  <c r="CQ8" i="42"/>
  <c r="CD8" i="42"/>
  <c r="BQ8" i="42"/>
  <c r="BD8" i="42"/>
  <c r="AQ8" i="42"/>
  <c r="AD8" i="42"/>
  <c r="Q8" i="42"/>
  <c r="CQ7" i="42"/>
  <c r="CD7" i="42"/>
  <c r="BQ7" i="42"/>
  <c r="BD7" i="42"/>
  <c r="AQ7" i="42"/>
  <c r="AD7" i="42"/>
  <c r="Q7" i="42"/>
  <c r="CQ21" i="41"/>
  <c r="CQ20" i="41"/>
  <c r="CQ19" i="41"/>
  <c r="CQ18" i="41"/>
  <c r="CQ17" i="41"/>
  <c r="CQ16" i="41"/>
  <c r="CQ15" i="41"/>
  <c r="CQ14" i="41"/>
  <c r="CQ13" i="41"/>
  <c r="CQ12" i="41"/>
  <c r="CQ11" i="41"/>
  <c r="CQ10" i="41"/>
  <c r="CQ9" i="41"/>
  <c r="CQ8" i="41"/>
  <c r="CQ7" i="41"/>
  <c r="CQ7" i="37"/>
  <c r="CQ21" i="37"/>
  <c r="CQ20" i="37"/>
  <c r="CQ19" i="37"/>
  <c r="CQ18" i="37"/>
  <c r="CQ17" i="37"/>
  <c r="CQ16" i="37"/>
  <c r="CQ15" i="37"/>
  <c r="CQ14" i="37"/>
  <c r="CQ13" i="37"/>
  <c r="CQ12" i="37"/>
  <c r="CQ11" i="37"/>
  <c r="CQ10" i="37"/>
  <c r="CQ9" i="37"/>
  <c r="CQ8" i="37"/>
  <c r="CD21" i="41"/>
  <c r="BQ21" i="41"/>
  <c r="BD21" i="41"/>
  <c r="AQ21" i="41"/>
  <c r="AD21" i="41"/>
  <c r="Q21" i="41"/>
  <c r="CD20" i="41"/>
  <c r="BQ20" i="41"/>
  <c r="BD20" i="41"/>
  <c r="AQ20" i="41"/>
  <c r="AD20" i="41"/>
  <c r="Q20" i="41"/>
  <c r="CD19" i="41"/>
  <c r="BQ19" i="41"/>
  <c r="BD19" i="41"/>
  <c r="AQ19" i="41"/>
  <c r="AD19" i="41"/>
  <c r="Q19" i="41"/>
  <c r="CD18" i="41"/>
  <c r="BQ18" i="41"/>
  <c r="BD18" i="41"/>
  <c r="AQ18" i="41"/>
  <c r="AD18" i="41"/>
  <c r="Q18" i="41"/>
  <c r="CD17" i="41"/>
  <c r="BQ17" i="41"/>
  <c r="BD17" i="41"/>
  <c r="AQ17" i="41"/>
  <c r="AD17" i="41"/>
  <c r="Q17" i="41"/>
  <c r="CD16" i="41"/>
  <c r="BQ16" i="41"/>
  <c r="BD16" i="41"/>
  <c r="AQ16" i="41"/>
  <c r="AD16" i="41"/>
  <c r="Q16" i="41"/>
  <c r="CD15" i="41"/>
  <c r="BQ15" i="41"/>
  <c r="BD15" i="41"/>
  <c r="AQ15" i="41"/>
  <c r="AD15" i="41"/>
  <c r="Q15" i="41"/>
  <c r="CD14" i="41"/>
  <c r="BQ14" i="41"/>
  <c r="BD14" i="41"/>
  <c r="AQ14" i="41"/>
  <c r="AD14" i="41"/>
  <c r="Q14" i="41"/>
  <c r="CD13" i="41"/>
  <c r="BQ13" i="41"/>
  <c r="BD13" i="41"/>
  <c r="AQ13" i="41"/>
  <c r="AD13" i="41"/>
  <c r="Q13" i="41"/>
  <c r="CD12" i="41"/>
  <c r="BQ12" i="41"/>
  <c r="BD12" i="41"/>
  <c r="AQ12" i="41"/>
  <c r="AD12" i="41"/>
  <c r="Q12" i="41"/>
  <c r="CD11" i="41"/>
  <c r="BQ11" i="41"/>
  <c r="BD11" i="41"/>
  <c r="AQ11" i="41"/>
  <c r="AD11" i="41"/>
  <c r="Q11" i="41"/>
  <c r="CD10" i="41"/>
  <c r="BQ10" i="41"/>
  <c r="BD10" i="41"/>
  <c r="AQ10" i="41"/>
  <c r="AD10" i="41"/>
  <c r="Q10" i="41"/>
  <c r="CD9" i="41"/>
  <c r="BQ9" i="41"/>
  <c r="BD9" i="41"/>
  <c r="AQ9" i="41"/>
  <c r="AD9" i="41"/>
  <c r="Q9" i="41"/>
  <c r="CD8" i="41"/>
  <c r="BQ8" i="41"/>
  <c r="BD8" i="41"/>
  <c r="AQ8" i="41"/>
  <c r="AD8" i="41"/>
  <c r="Q8" i="41"/>
  <c r="CD7" i="41"/>
  <c r="BQ7" i="41"/>
  <c r="BD7" i="41"/>
  <c r="AQ7" i="41"/>
  <c r="AD7" i="41"/>
  <c r="Q7" i="41"/>
  <c r="Q7" i="37" l="1"/>
  <c r="Q21" i="37"/>
  <c r="Q20" i="37"/>
  <c r="Q19" i="37"/>
  <c r="Q18" i="37"/>
  <c r="Q17" i="37"/>
  <c r="Q16" i="37"/>
  <c r="Q15" i="37"/>
  <c r="Q14" i="37"/>
  <c r="Q13" i="37"/>
  <c r="Q12" i="37"/>
  <c r="Q11" i="37"/>
  <c r="Q10" i="37"/>
  <c r="Q9" i="37"/>
  <c r="Q8" i="37"/>
  <c r="AD7" i="37"/>
  <c r="AD21" i="37"/>
  <c r="AD20" i="37"/>
  <c r="AD19" i="37"/>
  <c r="AD18" i="37"/>
  <c r="AD17" i="37"/>
  <c r="AD16" i="37"/>
  <c r="AD15" i="37"/>
  <c r="AD14" i="37"/>
  <c r="AD13" i="37"/>
  <c r="AD12" i="37"/>
  <c r="AD11" i="37"/>
  <c r="AD10" i="37"/>
  <c r="AD9" i="37"/>
  <c r="AD8" i="37"/>
  <c r="AQ7" i="37"/>
  <c r="AQ21" i="37"/>
  <c r="AQ20" i="37"/>
  <c r="AQ19" i="37"/>
  <c r="AQ18" i="37"/>
  <c r="AQ17" i="37"/>
  <c r="AQ16" i="37"/>
  <c r="AQ15" i="37"/>
  <c r="AQ14" i="37"/>
  <c r="AQ13" i="37"/>
  <c r="AQ12" i="37"/>
  <c r="AQ11" i="37"/>
  <c r="AQ10" i="37"/>
  <c r="AQ9" i="37"/>
  <c r="AQ8" i="37"/>
  <c r="BD7" i="37"/>
  <c r="BD21" i="37"/>
  <c r="BD20" i="37"/>
  <c r="BD19" i="37"/>
  <c r="BD18" i="37"/>
  <c r="BD17" i="37"/>
  <c r="BD16" i="37"/>
  <c r="BD15" i="37"/>
  <c r="BD14" i="37"/>
  <c r="BD13" i="37"/>
  <c r="BD12" i="37"/>
  <c r="BD11" i="37"/>
  <c r="BD10" i="37"/>
  <c r="BD9" i="37"/>
  <c r="BD8" i="37"/>
  <c r="BQ7" i="37" l="1"/>
  <c r="BQ21" i="37"/>
  <c r="BQ20" i="37"/>
  <c r="BQ19" i="37"/>
  <c r="BQ18" i="37"/>
  <c r="BQ17" i="37"/>
  <c r="BQ16" i="37"/>
  <c r="BQ15" i="37"/>
  <c r="BQ14" i="37"/>
  <c r="BQ13" i="37"/>
  <c r="BQ12" i="37"/>
  <c r="BQ11" i="37"/>
  <c r="BQ10" i="37"/>
  <c r="BQ9" i="37"/>
  <c r="BQ8" i="37"/>
  <c r="CD8" i="37"/>
  <c r="CD9" i="37"/>
  <c r="CD10" i="37"/>
  <c r="CD11" i="37"/>
  <c r="CD12" i="37"/>
  <c r="CD13" i="37"/>
  <c r="CD14" i="37"/>
  <c r="CD15" i="37"/>
  <c r="CD16" i="37"/>
  <c r="CD17" i="37"/>
  <c r="CD18" i="37"/>
  <c r="CD19" i="37"/>
  <c r="CD20" i="37"/>
  <c r="CD21" i="37"/>
  <c r="CD7" i="37"/>
</calcChain>
</file>

<file path=xl/sharedStrings.xml><?xml version="1.0" encoding="utf-8"?>
<sst xmlns="http://schemas.openxmlformats.org/spreadsheetml/2006/main" count="112" uniqueCount="30">
  <si>
    <t>フィリピン</t>
  </si>
  <si>
    <t>全地域合計</t>
  </si>
  <si>
    <t>韓　国</t>
    <phoneticPr fontId="11"/>
  </si>
  <si>
    <t>中　国</t>
    <phoneticPr fontId="11"/>
  </si>
  <si>
    <t>香　港</t>
    <rPh sb="0" eb="1">
      <t>カオリ</t>
    </rPh>
    <rPh sb="2" eb="3">
      <t>ミナト</t>
    </rPh>
    <phoneticPr fontId="10"/>
  </si>
  <si>
    <t>台　湾</t>
    <rPh sb="0" eb="1">
      <t>ダイ</t>
    </rPh>
    <rPh sb="2" eb="3">
      <t>ワン</t>
    </rPh>
    <phoneticPr fontId="10"/>
  </si>
  <si>
    <t>タ　 イ</t>
    <phoneticPr fontId="11"/>
  </si>
  <si>
    <t>ヨーロッパ</t>
    <phoneticPr fontId="11"/>
  </si>
  <si>
    <t>北アメリカ</t>
    <phoneticPr fontId="11"/>
  </si>
  <si>
    <t>その他　※</t>
    <phoneticPr fontId="11"/>
  </si>
  <si>
    <t>その他アジア</t>
    <phoneticPr fontId="11"/>
  </si>
  <si>
    <t>アジア</t>
    <phoneticPr fontId="11"/>
  </si>
  <si>
    <t>ベトナム</t>
  </si>
  <si>
    <t>シンガポール</t>
  </si>
  <si>
    <t>マレーシア</t>
  </si>
  <si>
    <t>インドネシア</t>
  </si>
  <si>
    <t>(出所：財務省貿易統計)</t>
    <phoneticPr fontId="11"/>
  </si>
  <si>
    <t>数量(kg)</t>
    <phoneticPr fontId="11"/>
  </si>
  <si>
    <t>2022年計</t>
    <rPh sb="4" eb="5">
      <t>ネン</t>
    </rPh>
    <rPh sb="5" eb="6">
      <t>ケイ</t>
    </rPh>
    <phoneticPr fontId="11"/>
  </si>
  <si>
    <t>2023年計</t>
    <rPh sb="4" eb="5">
      <t>ネン</t>
    </rPh>
    <rPh sb="5" eb="6">
      <t>ケイ</t>
    </rPh>
    <phoneticPr fontId="11"/>
  </si>
  <si>
    <t>プリント配線板輸出動向</t>
    <phoneticPr fontId="11"/>
  </si>
  <si>
    <t>金額(百万円)</t>
    <rPh sb="0" eb="2">
      <t>キンガク</t>
    </rPh>
    <phoneticPr fontId="11"/>
  </si>
  <si>
    <t>2021年計</t>
    <rPh sb="4" eb="5">
      <t>ネン</t>
    </rPh>
    <rPh sb="5" eb="6">
      <t>ケイ</t>
    </rPh>
    <phoneticPr fontId="11"/>
  </si>
  <si>
    <t>2020年計</t>
    <rPh sb="4" eb="5">
      <t>ネン</t>
    </rPh>
    <rPh sb="5" eb="6">
      <t>ケイ</t>
    </rPh>
    <phoneticPr fontId="11"/>
  </si>
  <si>
    <t>2019年計</t>
    <rPh sb="4" eb="5">
      <t>ネン</t>
    </rPh>
    <rPh sb="5" eb="6">
      <t>ケイ</t>
    </rPh>
    <phoneticPr fontId="11"/>
  </si>
  <si>
    <t>2018年計</t>
    <rPh sb="4" eb="5">
      <t>ネン</t>
    </rPh>
    <rPh sb="5" eb="6">
      <t>ケイ</t>
    </rPh>
    <phoneticPr fontId="11"/>
  </si>
  <si>
    <t>※本表に掲げている国以外の国データについては、財務省貿易統計（http://www.customs.go.jp/toukei/info/）をご覧ください。</t>
    <rPh sb="1" eb="2">
      <t>ホン</t>
    </rPh>
    <rPh sb="2" eb="3">
      <t>ヒョウ</t>
    </rPh>
    <rPh sb="4" eb="5">
      <t>カカ</t>
    </rPh>
    <rPh sb="9" eb="10">
      <t>クニ</t>
    </rPh>
    <rPh sb="10" eb="12">
      <t>イガイ</t>
    </rPh>
    <rPh sb="13" eb="14">
      <t>クニ</t>
    </rPh>
    <rPh sb="23" eb="26">
      <t>ザイムショウ</t>
    </rPh>
    <rPh sb="26" eb="28">
      <t>ボウエキ</t>
    </rPh>
    <rPh sb="28" eb="30">
      <t>トウケイ</t>
    </rPh>
    <rPh sb="71" eb="72">
      <t>ラン</t>
    </rPh>
    <phoneticPr fontId="11"/>
  </si>
  <si>
    <t>2024年計</t>
    <rPh sb="4" eb="5">
      <t>ネン</t>
    </rPh>
    <rPh sb="5" eb="6">
      <t>ケイ</t>
    </rPh>
    <phoneticPr fontId="11"/>
  </si>
  <si>
    <t>各月については該当する列を選択し再表示で閲覧できます（例：2024年各月→2023年計と2024年計の列を選択し再表示）。</t>
    <rPh sb="27" eb="28">
      <t>レイ</t>
    </rPh>
    <rPh sb="33" eb="34">
      <t>ネン</t>
    </rPh>
    <rPh sb="34" eb="36">
      <t>カクツキ</t>
    </rPh>
    <rPh sb="41" eb="42">
      <t>ネン</t>
    </rPh>
    <rPh sb="42" eb="43">
      <t>ケイ</t>
    </rPh>
    <rPh sb="48" eb="49">
      <t>ネン</t>
    </rPh>
    <rPh sb="49" eb="50">
      <t>ケイ</t>
    </rPh>
    <rPh sb="51" eb="52">
      <t>レツ</t>
    </rPh>
    <rPh sb="53" eb="55">
      <t>センタク</t>
    </rPh>
    <rPh sb="56" eb="59">
      <t>サイヒョウジ</t>
    </rPh>
    <phoneticPr fontId="11"/>
  </si>
  <si>
    <t>プリント配線板輸入動向</t>
    <rPh sb="8" eb="9">
      <t>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</si>
</sst>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"/>
    <numFmt numFmtId="177" formatCode="0.0#"/>
    <numFmt numFmtId="178" formatCode="yyyy/m"/>
  </numFmts>
  <fonts count="1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4F7E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77" fontId="4" fillId="2" borderId="0" applyFont="0" applyBorder="0"/>
    <xf numFmtId="38" fontId="5" fillId="2" borderId="0" applyNumberFormat="0" applyBorder="0" applyAlignment="0" applyProtection="0"/>
    <xf numFmtId="10" fontId="5" fillId="3" borderId="1" applyNumberFormat="0" applyBorder="0" applyAlignment="0" applyProtection="0"/>
    <xf numFmtId="37" fontId="7" fillId="0" borderId="0"/>
    <xf numFmtId="176" fontId="8" fillId="0" borderId="0"/>
    <xf numFmtId="0" fontId="6" fillId="0" borderId="0"/>
    <xf numFmtId="10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" fillId="0" borderId="0"/>
  </cellStyleXfs>
  <cellXfs count="40">
    <xf numFmtId="0" fontId="0" fillId="0" borderId="0" xfId="0"/>
    <xf numFmtId="178" fontId="13" fillId="0" borderId="0" xfId="0" applyNumberFormat="1" applyFont="1"/>
    <xf numFmtId="0" fontId="13" fillId="0" borderId="0" xfId="0" applyFont="1"/>
    <xf numFmtId="38" fontId="14" fillId="0" borderId="2" xfId="9" applyFont="1" applyBorder="1" applyAlignment="1">
      <alignment vertical="center"/>
    </xf>
    <xf numFmtId="38" fontId="14" fillId="0" borderId="3" xfId="9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38" fontId="13" fillId="0" borderId="0" xfId="9" applyFont="1" applyAlignment="1">
      <alignment vertical="center"/>
    </xf>
    <xf numFmtId="38" fontId="14" fillId="4" borderId="9" xfId="9" applyFont="1" applyFill="1" applyBorder="1" applyAlignment="1">
      <alignment vertical="center"/>
    </xf>
    <xf numFmtId="38" fontId="14" fillId="4" borderId="14" xfId="9" applyFont="1" applyFill="1" applyBorder="1" applyAlignment="1">
      <alignment vertical="center"/>
    </xf>
    <xf numFmtId="38" fontId="14" fillId="4" borderId="11" xfId="9" applyFont="1" applyFill="1" applyBorder="1" applyAlignment="1">
      <alignment vertical="center"/>
    </xf>
    <xf numFmtId="38" fontId="13" fillId="0" borderId="15" xfId="9" applyFont="1" applyBorder="1" applyAlignment="1">
      <alignment vertical="center"/>
    </xf>
    <xf numFmtId="38" fontId="14" fillId="5" borderId="15" xfId="9" applyFont="1" applyFill="1" applyBorder="1" applyAlignment="1">
      <alignment vertical="center" wrapText="1"/>
    </xf>
    <xf numFmtId="38" fontId="14" fillId="7" borderId="15" xfId="9" applyFont="1" applyFill="1" applyBorder="1" applyAlignment="1">
      <alignment vertical="center" wrapText="1"/>
    </xf>
    <xf numFmtId="38" fontId="13" fillId="0" borderId="16" xfId="9" applyFont="1" applyBorder="1" applyAlignment="1">
      <alignment vertical="center"/>
    </xf>
    <xf numFmtId="38" fontId="14" fillId="4" borderId="16" xfId="9" applyFont="1" applyFill="1" applyBorder="1" applyAlignment="1">
      <alignment vertical="center"/>
    </xf>
    <xf numFmtId="38" fontId="14" fillId="9" borderId="16" xfId="9" applyFont="1" applyFill="1" applyBorder="1" applyAlignment="1">
      <alignment vertical="center"/>
    </xf>
    <xf numFmtId="38" fontId="13" fillId="0" borderId="17" xfId="9" applyFont="1" applyBorder="1" applyAlignment="1">
      <alignment vertical="center"/>
    </xf>
    <xf numFmtId="38" fontId="14" fillId="4" borderId="17" xfId="9" applyFont="1" applyFill="1" applyBorder="1" applyAlignment="1">
      <alignment vertical="center"/>
    </xf>
    <xf numFmtId="38" fontId="14" fillId="9" borderId="17" xfId="9" applyFont="1" applyFill="1" applyBorder="1" applyAlignment="1">
      <alignment vertical="center"/>
    </xf>
    <xf numFmtId="38" fontId="13" fillId="0" borderId="18" xfId="9" applyFont="1" applyBorder="1" applyAlignment="1">
      <alignment vertical="center"/>
    </xf>
    <xf numFmtId="38" fontId="14" fillId="4" borderId="18" xfId="9" applyFont="1" applyFill="1" applyBorder="1" applyAlignment="1">
      <alignment vertical="center"/>
    </xf>
    <xf numFmtId="38" fontId="14" fillId="9" borderId="18" xfId="9" applyFont="1" applyFill="1" applyBorder="1" applyAlignment="1">
      <alignment vertical="center"/>
    </xf>
    <xf numFmtId="38" fontId="14" fillId="6" borderId="16" xfId="9" applyFont="1" applyFill="1" applyBorder="1" applyAlignment="1">
      <alignment vertical="center"/>
    </xf>
    <xf numFmtId="38" fontId="14" fillId="8" borderId="16" xfId="9" applyFont="1" applyFill="1" applyBorder="1" applyAlignment="1">
      <alignment vertical="center"/>
    </xf>
    <xf numFmtId="38" fontId="14" fillId="6" borderId="18" xfId="9" applyFont="1" applyFill="1" applyBorder="1" applyAlignment="1">
      <alignment vertical="center"/>
    </xf>
    <xf numFmtId="38" fontId="14" fillId="8" borderId="18" xfId="9" applyFont="1" applyFill="1" applyBorder="1" applyAlignment="1">
      <alignment vertical="center"/>
    </xf>
    <xf numFmtId="38" fontId="13" fillId="0" borderId="19" xfId="9" applyFont="1" applyBorder="1" applyAlignment="1">
      <alignment vertical="center"/>
    </xf>
    <xf numFmtId="38" fontId="14" fillId="0" borderId="19" xfId="9" applyFont="1" applyBorder="1" applyAlignment="1">
      <alignment vertical="center"/>
    </xf>
    <xf numFmtId="38" fontId="14" fillId="5" borderId="4" xfId="9" applyFont="1" applyFill="1" applyBorder="1" applyAlignment="1">
      <alignment vertical="center"/>
    </xf>
    <xf numFmtId="38" fontId="14" fillId="5" borderId="5" xfId="9" applyFont="1" applyFill="1" applyBorder="1" applyAlignment="1">
      <alignment vertical="center"/>
    </xf>
    <xf numFmtId="38" fontId="14" fillId="4" borderId="6" xfId="9" applyFont="1" applyFill="1" applyBorder="1" applyAlignment="1">
      <alignment horizontal="center" vertical="center" textRotation="255"/>
    </xf>
    <xf numFmtId="38" fontId="14" fillId="4" borderId="7" xfId="9" applyFont="1" applyFill="1" applyBorder="1" applyAlignment="1">
      <alignment horizontal="center" vertical="center" textRotation="255"/>
    </xf>
    <xf numFmtId="38" fontId="14" fillId="6" borderId="9" xfId="9" applyFont="1" applyFill="1" applyBorder="1" applyAlignment="1">
      <alignment horizontal="left" vertical="center"/>
    </xf>
    <xf numFmtId="38" fontId="14" fillId="6" borderId="10" xfId="9" applyFont="1" applyFill="1" applyBorder="1" applyAlignment="1">
      <alignment horizontal="left" vertical="center"/>
    </xf>
    <xf numFmtId="38" fontId="14" fillId="6" borderId="11" xfId="9" applyFont="1" applyFill="1" applyBorder="1" applyAlignment="1">
      <alignment horizontal="left" vertical="center"/>
    </xf>
    <xf numFmtId="38" fontId="14" fillId="6" borderId="12" xfId="9" applyFont="1" applyFill="1" applyBorder="1" applyAlignment="1">
      <alignment horizontal="left" vertical="center"/>
    </xf>
    <xf numFmtId="38" fontId="14" fillId="0" borderId="13" xfId="9" applyFont="1" applyBorder="1" applyAlignment="1">
      <alignment horizontal="left" vertical="center"/>
    </xf>
    <xf numFmtId="38" fontId="14" fillId="0" borderId="8" xfId="9" applyFont="1" applyBorder="1" applyAlignment="1">
      <alignment horizontal="left" vertical="center"/>
    </xf>
  </cellXfs>
  <cellStyles count="14">
    <cellStyle name="custom" xfId="1" xr:uid="{00000000-0005-0000-0000-000000000000}"/>
    <cellStyle name="Grey" xfId="2" xr:uid="{00000000-0005-0000-0000-000001000000}"/>
    <cellStyle name="Input [yellow]" xfId="3" xr:uid="{00000000-0005-0000-0000-000002000000}"/>
    <cellStyle name="no dec" xfId="4" xr:uid="{00000000-0005-0000-0000-000003000000}"/>
    <cellStyle name="Normal - Style1" xfId="5" xr:uid="{00000000-0005-0000-0000-000004000000}"/>
    <cellStyle name="Normal_A1_T3" xfId="6" xr:uid="{00000000-0005-0000-0000-000005000000}"/>
    <cellStyle name="Percent [2]" xfId="7" xr:uid="{00000000-0005-0000-0000-000006000000}"/>
    <cellStyle name="パーセント 2" xfId="8" xr:uid="{00000000-0005-0000-0000-000007000000}"/>
    <cellStyle name="桁区切り" xfId="9" builtinId="6"/>
    <cellStyle name="桁区切り 2" xfId="10" xr:uid="{00000000-0005-0000-0000-000009000000}"/>
    <cellStyle name="桁区切り 3" xfId="11" xr:uid="{00000000-0005-0000-0000-00000A000000}"/>
    <cellStyle name="標準" xfId="0" builtinId="0"/>
    <cellStyle name="標準 2" xfId="12" xr:uid="{00000000-0005-0000-0000-00000C000000}"/>
    <cellStyle name="未定義" xfId="13" xr:uid="{00000000-0005-0000-0000-00000D000000}"/>
  </cellStyles>
  <dxfs count="0"/>
  <tableStyles count="0" defaultTableStyle="TableStyleMedium2" defaultPivotStyle="PivotStyleLight16"/>
  <colors>
    <mruColors>
      <color rgb="FFF4F7ED"/>
      <color rgb="FFFFE5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プリント配線板輸出動向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2025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年月別数量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'輸出動向_数量(kg)'!$D$8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'輸出動向_数量(kg)'!$CR$8:$DC$8</c:f>
              <c:numCache>
                <c:formatCode>#,##0_);[Red]\(#,##0\)</c:formatCode>
                <c:ptCount val="12"/>
                <c:pt idx="0">
                  <c:v>12292</c:v>
                </c:pt>
                <c:pt idx="1">
                  <c:v>13879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2-4A5A-B445-A553D30D661D}"/>
            </c:ext>
          </c:extLst>
        </c:ser>
        <c:ser>
          <c:idx val="1"/>
          <c:order val="1"/>
          <c:tx>
            <c:strRef>
              <c:f>'輸出動向_数量(kg)'!$D$9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'輸出動向_数量(kg)'!$CR$9:$DC$9</c:f>
              <c:numCache>
                <c:formatCode>#,##0_);[Red]\(#,##0\)</c:formatCode>
                <c:ptCount val="12"/>
                <c:pt idx="0">
                  <c:v>70721</c:v>
                </c:pt>
                <c:pt idx="1">
                  <c:v>97340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2-4A5A-B445-A553D30D661D}"/>
            </c:ext>
          </c:extLst>
        </c:ser>
        <c:ser>
          <c:idx val="2"/>
          <c:order val="2"/>
          <c:tx>
            <c:strRef>
              <c:f>'輸出動向_数量(kg)'!$D$10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'輸出動向_数量(kg)'!$CR$10:$DC$10</c:f>
              <c:numCache>
                <c:formatCode>#,##0_);[Red]\(#,##0\)</c:formatCode>
                <c:ptCount val="12"/>
                <c:pt idx="0">
                  <c:v>15261</c:v>
                </c:pt>
                <c:pt idx="1">
                  <c:v>18896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2-4A5A-B445-A553D30D661D}"/>
            </c:ext>
          </c:extLst>
        </c:ser>
        <c:ser>
          <c:idx val="3"/>
          <c:order val="3"/>
          <c:tx>
            <c:strRef>
              <c:f>'輸出動向_数量(kg)'!$D$11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'輸出動向_数量(kg)'!$CR$11:$DC$11</c:f>
              <c:numCache>
                <c:formatCode>#,##0_);[Red]\(#,##0\)</c:formatCode>
                <c:ptCount val="12"/>
                <c:pt idx="0">
                  <c:v>22750</c:v>
                </c:pt>
                <c:pt idx="1">
                  <c:v>30891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2-4A5A-B445-A553D30D661D}"/>
            </c:ext>
          </c:extLst>
        </c:ser>
        <c:ser>
          <c:idx val="4"/>
          <c:order val="4"/>
          <c:tx>
            <c:strRef>
              <c:f>'輸出動向_数量(kg)'!$D$12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'輸出動向_数量(kg)'!$CR$12:$DC$12</c:f>
              <c:numCache>
                <c:formatCode>#,##0_);[Red]\(#,##0\)</c:formatCode>
                <c:ptCount val="12"/>
                <c:pt idx="0">
                  <c:v>19747</c:v>
                </c:pt>
                <c:pt idx="1">
                  <c:v>20651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2-4A5A-B445-A553D30D661D}"/>
            </c:ext>
          </c:extLst>
        </c:ser>
        <c:ser>
          <c:idx val="5"/>
          <c:order val="5"/>
          <c:tx>
            <c:strRef>
              <c:f>'輸出動向_数量(kg)'!$D$13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'輸出動向_数量(kg)'!$CR$13:$DC$13</c:f>
              <c:numCache>
                <c:formatCode>#,##0_);[Red]\(#,##0\)</c:formatCode>
                <c:ptCount val="12"/>
                <c:pt idx="0">
                  <c:v>24696</c:v>
                </c:pt>
                <c:pt idx="1">
                  <c:v>25183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62-4A5A-B445-A553D30D661D}"/>
            </c:ext>
          </c:extLst>
        </c:ser>
        <c:ser>
          <c:idx val="6"/>
          <c:order val="6"/>
          <c:tx>
            <c:strRef>
              <c:f>'輸出動向_数量(kg)'!$D$14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'輸出動向_数量(kg)'!$CR$14:$DC$14</c:f>
              <c:numCache>
                <c:formatCode>#,##0_);[Red]\(#,##0\)</c:formatCode>
                <c:ptCount val="12"/>
                <c:pt idx="0">
                  <c:v>2212</c:v>
                </c:pt>
                <c:pt idx="1">
                  <c:v>3170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62-4A5A-B445-A553D30D661D}"/>
            </c:ext>
          </c:extLst>
        </c:ser>
        <c:ser>
          <c:idx val="7"/>
          <c:order val="7"/>
          <c:tx>
            <c:strRef>
              <c:f>'輸出動向_数量(kg)'!$D$15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'輸出動向_数量(kg)'!$CR$15:$DC$15</c:f>
              <c:numCache>
                <c:formatCode>#,##0_);[Red]\(#,##0\)</c:formatCode>
                <c:ptCount val="12"/>
                <c:pt idx="0">
                  <c:v>10871</c:v>
                </c:pt>
                <c:pt idx="1">
                  <c:v>14275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62-4A5A-B445-A553D30D661D}"/>
            </c:ext>
          </c:extLst>
        </c:ser>
        <c:ser>
          <c:idx val="8"/>
          <c:order val="8"/>
          <c:tx>
            <c:strRef>
              <c:f>'輸出動向_数量(kg)'!$D$16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'輸出動向_数量(kg)'!$CR$16:$DC$16</c:f>
              <c:numCache>
                <c:formatCode>#,##0_);[Red]\(#,##0\)</c:formatCode>
                <c:ptCount val="12"/>
                <c:pt idx="0">
                  <c:v>12138</c:v>
                </c:pt>
                <c:pt idx="1">
                  <c:v>17932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62-4A5A-B445-A553D30D661D}"/>
            </c:ext>
          </c:extLst>
        </c:ser>
        <c:ser>
          <c:idx val="9"/>
          <c:order val="9"/>
          <c:tx>
            <c:strRef>
              <c:f>'輸出動向_数量(kg)'!$D$17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'輸出動向_数量(kg)'!$CR$17:$DC$17</c:f>
              <c:numCache>
                <c:formatCode>#,##0_);[Red]\(#,##0\)</c:formatCode>
                <c:ptCount val="12"/>
                <c:pt idx="0">
                  <c:v>3980</c:v>
                </c:pt>
                <c:pt idx="1">
                  <c:v>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62-4A5A-B445-A553D30D661D}"/>
            </c:ext>
          </c:extLst>
        </c:ser>
        <c:ser>
          <c:idx val="10"/>
          <c:order val="10"/>
          <c:tx>
            <c:strRef>
              <c:f>'輸出動向_数量(kg)'!$D$18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'輸出動向_数量(kg)'!$CR$18:$DC$18</c:f>
              <c:numCache>
                <c:formatCode>#,##0_);[Red]\(#,##0\)</c:formatCode>
                <c:ptCount val="12"/>
                <c:pt idx="0">
                  <c:v>4388</c:v>
                </c:pt>
                <c:pt idx="1">
                  <c:v>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62-4A5A-B445-A553D30D6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プリント配線板輸入動向 アジア年別金額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百万円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'輸入動向_金額(百万円)'!$D$8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'輸入動向_金額(百万円)'!$E$8:$CQ$8</c:f>
              <c:numCache>
                <c:formatCode>#,##0_);[Red]\(#,##0\)</c:formatCode>
                <c:ptCount val="7"/>
                <c:pt idx="0">
                  <c:v>8726.9430000000011</c:v>
                </c:pt>
                <c:pt idx="1">
                  <c:v>8477.094000000001</c:v>
                </c:pt>
                <c:pt idx="2">
                  <c:v>7877.4680000000008</c:v>
                </c:pt>
                <c:pt idx="3">
                  <c:v>9648.3760000000002</c:v>
                </c:pt>
                <c:pt idx="4">
                  <c:v>10007.888000000001</c:v>
                </c:pt>
                <c:pt idx="5">
                  <c:v>9165.1249999999982</c:v>
                </c:pt>
                <c:pt idx="6">
                  <c:v>6632.5880000000006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B-4682-B263-BC6FB044E291}"/>
            </c:ext>
          </c:extLst>
        </c:ser>
        <c:ser>
          <c:idx val="1"/>
          <c:order val="1"/>
          <c:tx>
            <c:strRef>
              <c:f>'輸入動向_金額(百万円)'!$D$9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'輸入動向_金額(百万円)'!$E$9:$CQ$9</c:f>
              <c:numCache>
                <c:formatCode>#,##0_);[Red]\(#,##0\)</c:formatCode>
                <c:ptCount val="7"/>
                <c:pt idx="0">
                  <c:v>71247.413</c:v>
                </c:pt>
                <c:pt idx="1">
                  <c:v>70753.582999999999</c:v>
                </c:pt>
                <c:pt idx="2">
                  <c:v>63856.700000000004</c:v>
                </c:pt>
                <c:pt idx="3">
                  <c:v>84594.297999999995</c:v>
                </c:pt>
                <c:pt idx="4">
                  <c:v>102100.47700000001</c:v>
                </c:pt>
                <c:pt idx="5">
                  <c:v>103704.874</c:v>
                </c:pt>
                <c:pt idx="6">
                  <c:v>109325.254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B-4682-B263-BC6FB044E291}"/>
            </c:ext>
          </c:extLst>
        </c:ser>
        <c:ser>
          <c:idx val="2"/>
          <c:order val="2"/>
          <c:tx>
            <c:strRef>
              <c:f>'輸入動向_金額(百万円)'!$D$10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'輸入動向_金額(百万円)'!$E$10:$CQ$10</c:f>
              <c:numCache>
                <c:formatCode>#,##0_);[Red]\(#,##0\)</c:formatCode>
                <c:ptCount val="7"/>
                <c:pt idx="0">
                  <c:v>15794.322999999999</c:v>
                </c:pt>
                <c:pt idx="1">
                  <c:v>12041.443999999998</c:v>
                </c:pt>
                <c:pt idx="2">
                  <c:v>12362.805</c:v>
                </c:pt>
                <c:pt idx="3">
                  <c:v>20561.048999999999</c:v>
                </c:pt>
                <c:pt idx="4">
                  <c:v>27390.366000000002</c:v>
                </c:pt>
                <c:pt idx="5">
                  <c:v>25410.547999999999</c:v>
                </c:pt>
                <c:pt idx="6">
                  <c:v>31539.381999999998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B-4682-B263-BC6FB044E291}"/>
            </c:ext>
          </c:extLst>
        </c:ser>
        <c:ser>
          <c:idx val="3"/>
          <c:order val="3"/>
          <c:tx>
            <c:strRef>
              <c:f>'輸入動向_金額(百万円)'!$D$11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'輸入動向_金額(百万円)'!$E$11:$CQ$11</c:f>
              <c:numCache>
                <c:formatCode>#,##0_);[Red]\(#,##0\)</c:formatCode>
                <c:ptCount val="7"/>
                <c:pt idx="0">
                  <c:v>797.62000000000012</c:v>
                </c:pt>
                <c:pt idx="1">
                  <c:v>630.94100000000014</c:v>
                </c:pt>
                <c:pt idx="2">
                  <c:v>499.00299999999999</c:v>
                </c:pt>
                <c:pt idx="3">
                  <c:v>581.06000000000006</c:v>
                </c:pt>
                <c:pt idx="4">
                  <c:v>569.28100000000006</c:v>
                </c:pt>
                <c:pt idx="5">
                  <c:v>575.17100000000016</c:v>
                </c:pt>
                <c:pt idx="6">
                  <c:v>222.65699999999995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3B-4682-B263-BC6FB044E291}"/>
            </c:ext>
          </c:extLst>
        </c:ser>
        <c:ser>
          <c:idx val="4"/>
          <c:order val="4"/>
          <c:tx>
            <c:strRef>
              <c:f>'輸入動向_金額(百万円)'!$D$12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'輸入動向_金額(百万円)'!$E$12:$CQ$12</c:f>
              <c:numCache>
                <c:formatCode>#,##0_);[Red]\(#,##0\)</c:formatCode>
                <c:ptCount val="7"/>
                <c:pt idx="0">
                  <c:v>17752.722999999998</c:v>
                </c:pt>
                <c:pt idx="1">
                  <c:v>16429.393</c:v>
                </c:pt>
                <c:pt idx="2">
                  <c:v>15334.36</c:v>
                </c:pt>
                <c:pt idx="3">
                  <c:v>17004.844000000001</c:v>
                </c:pt>
                <c:pt idx="4">
                  <c:v>24342.469000000001</c:v>
                </c:pt>
                <c:pt idx="5">
                  <c:v>24169.958000000002</c:v>
                </c:pt>
                <c:pt idx="6">
                  <c:v>25630.557000000001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B-4682-B263-BC6FB044E291}"/>
            </c:ext>
          </c:extLst>
        </c:ser>
        <c:ser>
          <c:idx val="5"/>
          <c:order val="5"/>
          <c:tx>
            <c:strRef>
              <c:f>'輸入動向_金額(百万円)'!$D$13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'輸入動向_金額(百万円)'!$E$13:$CQ$13</c:f>
              <c:numCache>
                <c:formatCode>#,##0_);[Red]\(#,##0\)</c:formatCode>
                <c:ptCount val="7"/>
                <c:pt idx="0">
                  <c:v>11233.52</c:v>
                </c:pt>
                <c:pt idx="1">
                  <c:v>11407.884000000002</c:v>
                </c:pt>
                <c:pt idx="2">
                  <c:v>10732.597999999998</c:v>
                </c:pt>
                <c:pt idx="3">
                  <c:v>11875.943000000001</c:v>
                </c:pt>
                <c:pt idx="4">
                  <c:v>14043.014999999999</c:v>
                </c:pt>
                <c:pt idx="5">
                  <c:v>14809.214999999998</c:v>
                </c:pt>
                <c:pt idx="6">
                  <c:v>14436.723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3B-4682-B263-BC6FB044E291}"/>
            </c:ext>
          </c:extLst>
        </c:ser>
        <c:ser>
          <c:idx val="6"/>
          <c:order val="6"/>
          <c:tx>
            <c:strRef>
              <c:f>'輸入動向_金額(百万円)'!$D$14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'輸入動向_金額(百万円)'!$E$14:$CQ$14</c:f>
              <c:numCache>
                <c:formatCode>#,##0_);[Red]\(#,##0\)</c:formatCode>
                <c:ptCount val="7"/>
                <c:pt idx="0">
                  <c:v>4687.6890000000003</c:v>
                </c:pt>
                <c:pt idx="1">
                  <c:v>2950.5209999999997</c:v>
                </c:pt>
                <c:pt idx="2">
                  <c:v>4249.96</c:v>
                </c:pt>
                <c:pt idx="3">
                  <c:v>4967.4189999999999</c:v>
                </c:pt>
                <c:pt idx="4">
                  <c:v>6212.1670000000004</c:v>
                </c:pt>
                <c:pt idx="5">
                  <c:v>4698.1680000000006</c:v>
                </c:pt>
                <c:pt idx="6">
                  <c:v>3603.2470000000003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3B-4682-B263-BC6FB044E291}"/>
            </c:ext>
          </c:extLst>
        </c:ser>
        <c:ser>
          <c:idx val="7"/>
          <c:order val="7"/>
          <c:tx>
            <c:strRef>
              <c:f>'輸入動向_金額(百万円)'!$D$15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'輸入動向_金額(百万円)'!$E$15:$CQ$15</c:f>
              <c:numCache>
                <c:formatCode>#,##0_);[Red]\(#,##0\)</c:formatCode>
                <c:ptCount val="7"/>
                <c:pt idx="0">
                  <c:v>2058.7479999999996</c:v>
                </c:pt>
                <c:pt idx="1">
                  <c:v>2201.0100000000002</c:v>
                </c:pt>
                <c:pt idx="2">
                  <c:v>1344.441</c:v>
                </c:pt>
                <c:pt idx="3">
                  <c:v>1893.5419999999999</c:v>
                </c:pt>
                <c:pt idx="4">
                  <c:v>2202.9560000000001</c:v>
                </c:pt>
                <c:pt idx="5">
                  <c:v>2489.0370000000003</c:v>
                </c:pt>
                <c:pt idx="6">
                  <c:v>2245.1489999999999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3B-4682-B263-BC6FB044E291}"/>
            </c:ext>
          </c:extLst>
        </c:ser>
        <c:ser>
          <c:idx val="8"/>
          <c:order val="8"/>
          <c:tx>
            <c:strRef>
              <c:f>'輸入動向_金額(百万円)'!$D$16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'輸入動向_金額(百万円)'!$E$16:$CQ$16</c:f>
              <c:numCache>
                <c:formatCode>#,##0_);[Red]\(#,##0\)</c:formatCode>
                <c:ptCount val="7"/>
                <c:pt idx="0">
                  <c:v>4130.1889999999994</c:v>
                </c:pt>
                <c:pt idx="1">
                  <c:v>2864.2559999999994</c:v>
                </c:pt>
                <c:pt idx="2">
                  <c:v>4071.3390000000004</c:v>
                </c:pt>
                <c:pt idx="3">
                  <c:v>3804.8090000000002</c:v>
                </c:pt>
                <c:pt idx="4">
                  <c:v>3913.2189999999996</c:v>
                </c:pt>
                <c:pt idx="5">
                  <c:v>3637.9350000000004</c:v>
                </c:pt>
                <c:pt idx="6">
                  <c:v>2034.7180000000003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3B-4682-B263-BC6FB044E291}"/>
            </c:ext>
          </c:extLst>
        </c:ser>
        <c:ser>
          <c:idx val="9"/>
          <c:order val="9"/>
          <c:tx>
            <c:strRef>
              <c:f>'輸入動向_金額(百万円)'!$D$17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'輸入動向_金額(百万円)'!$E$17:$CQ$17</c:f>
              <c:numCache>
                <c:formatCode>#,##0_);[Red]\(#,##0\)</c:formatCode>
                <c:ptCount val="7"/>
                <c:pt idx="0">
                  <c:v>432.75899999999996</c:v>
                </c:pt>
                <c:pt idx="1">
                  <c:v>240.50600000000003</c:v>
                </c:pt>
                <c:pt idx="2">
                  <c:v>301.09499999999997</c:v>
                </c:pt>
                <c:pt idx="3">
                  <c:v>271.78900000000004</c:v>
                </c:pt>
                <c:pt idx="4">
                  <c:v>259.202</c:v>
                </c:pt>
                <c:pt idx="5">
                  <c:v>248.36200000000002</c:v>
                </c:pt>
                <c:pt idx="6">
                  <c:v>86.193999999999988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3B-4682-B263-BC6FB044E291}"/>
            </c:ext>
          </c:extLst>
        </c:ser>
        <c:ser>
          <c:idx val="10"/>
          <c:order val="10"/>
          <c:tx>
            <c:strRef>
              <c:f>'輸入動向_金額(百万円)'!$D$18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'輸入動向_金額(百万円)'!$E$18:$CQ$18</c:f>
              <c:numCache>
                <c:formatCode>#,##0_);[Red]\(#,##0\)</c:formatCode>
                <c:ptCount val="7"/>
                <c:pt idx="0">
                  <c:v>116.28099999999358</c:v>
                </c:pt>
                <c:pt idx="1">
                  <c:v>133.62099999999919</c:v>
                </c:pt>
                <c:pt idx="2">
                  <c:v>78.776000000012573</c:v>
                </c:pt>
                <c:pt idx="3">
                  <c:v>102.19099999999162</c:v>
                </c:pt>
                <c:pt idx="4">
                  <c:v>103.3169999999991</c:v>
                </c:pt>
                <c:pt idx="5">
                  <c:v>66.569000000010419</c:v>
                </c:pt>
                <c:pt idx="6">
                  <c:v>96.637000000015178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3B-4682-B263-BC6FB044E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183376"/>
        <c:axId val="771233776"/>
      </c:barChart>
      <c:catAx>
        <c:axId val="77118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233776"/>
        <c:crosses val="autoZero"/>
        <c:auto val="1"/>
        <c:lblAlgn val="ctr"/>
        <c:lblOffset val="100"/>
        <c:noMultiLvlLbl val="0"/>
      </c:catAx>
      <c:valAx>
        <c:axId val="7712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18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プリント配線板輸入動向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2025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年月別金額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百万円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'輸入動向_金額(百万円)'!$D$8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'輸入動向_金額(百万円)'!$CR$8:$DC$8</c:f>
              <c:numCache>
                <c:formatCode>#,##0_);[Red]\(#,##0\)</c:formatCode>
                <c:ptCount val="12"/>
                <c:pt idx="0">
                  <c:v>473.23599999999999</c:v>
                </c:pt>
                <c:pt idx="1">
                  <c:v>616.60799999999995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0-4E9B-AB4D-E3A95788B900}"/>
            </c:ext>
          </c:extLst>
        </c:ser>
        <c:ser>
          <c:idx val="1"/>
          <c:order val="1"/>
          <c:tx>
            <c:strRef>
              <c:f>'輸入動向_金額(百万円)'!$D$9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'輸入動向_金額(百万円)'!$CR$9:$DC$9</c:f>
              <c:numCache>
                <c:formatCode>#,##0_);[Red]\(#,##0\)</c:formatCode>
                <c:ptCount val="12"/>
                <c:pt idx="0">
                  <c:v>11341.005999999999</c:v>
                </c:pt>
                <c:pt idx="1">
                  <c:v>7519.317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0-4E9B-AB4D-E3A95788B900}"/>
            </c:ext>
          </c:extLst>
        </c:ser>
        <c:ser>
          <c:idx val="2"/>
          <c:order val="2"/>
          <c:tx>
            <c:strRef>
              <c:f>'輸入動向_金額(百万円)'!$D$10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'輸入動向_金額(百万円)'!$CR$10:$DC$10</c:f>
              <c:numCache>
                <c:formatCode>#,##0_);[Red]\(#,##0\)</c:formatCode>
                <c:ptCount val="12"/>
                <c:pt idx="0">
                  <c:v>3250.73</c:v>
                </c:pt>
                <c:pt idx="1">
                  <c:v>3459.4580000000001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0-4E9B-AB4D-E3A95788B900}"/>
            </c:ext>
          </c:extLst>
        </c:ser>
        <c:ser>
          <c:idx val="3"/>
          <c:order val="3"/>
          <c:tx>
            <c:strRef>
              <c:f>'輸入動向_金額(百万円)'!$D$11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'輸入動向_金額(百万円)'!$CR$11:$DC$11</c:f>
              <c:numCache>
                <c:formatCode>#,##0_);[Red]\(#,##0\)</c:formatCode>
                <c:ptCount val="12"/>
                <c:pt idx="0">
                  <c:v>15.862</c:v>
                </c:pt>
                <c:pt idx="1">
                  <c:v>6.3630000000000004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90-4E9B-AB4D-E3A95788B900}"/>
            </c:ext>
          </c:extLst>
        </c:ser>
        <c:ser>
          <c:idx val="4"/>
          <c:order val="4"/>
          <c:tx>
            <c:strRef>
              <c:f>'輸入動向_金額(百万円)'!$D$12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'輸入動向_金額(百万円)'!$CR$12:$DC$12</c:f>
              <c:numCache>
                <c:formatCode>#,##0_);[Red]\(#,##0\)</c:formatCode>
                <c:ptCount val="12"/>
                <c:pt idx="0">
                  <c:v>2679.915</c:v>
                </c:pt>
                <c:pt idx="1">
                  <c:v>2165.127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90-4E9B-AB4D-E3A95788B900}"/>
            </c:ext>
          </c:extLst>
        </c:ser>
        <c:ser>
          <c:idx val="5"/>
          <c:order val="5"/>
          <c:tx>
            <c:strRef>
              <c:f>'輸入動向_金額(百万円)'!$D$13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'輸入動向_金額(百万円)'!$CR$13:$DC$13</c:f>
              <c:numCache>
                <c:formatCode>#,##0_);[Red]\(#,##0\)</c:formatCode>
                <c:ptCount val="12"/>
                <c:pt idx="0">
                  <c:v>1277.135</c:v>
                </c:pt>
                <c:pt idx="1">
                  <c:v>1122.827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90-4E9B-AB4D-E3A95788B900}"/>
            </c:ext>
          </c:extLst>
        </c:ser>
        <c:ser>
          <c:idx val="6"/>
          <c:order val="6"/>
          <c:tx>
            <c:strRef>
              <c:f>'輸入動向_金額(百万円)'!$D$14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'輸入動向_金額(百万円)'!$CR$14:$DC$14</c:f>
              <c:numCache>
                <c:formatCode>#,##0_);[Red]\(#,##0\)</c:formatCode>
                <c:ptCount val="12"/>
                <c:pt idx="0">
                  <c:v>297.089</c:v>
                </c:pt>
                <c:pt idx="1">
                  <c:v>414.38499999999999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90-4E9B-AB4D-E3A95788B900}"/>
            </c:ext>
          </c:extLst>
        </c:ser>
        <c:ser>
          <c:idx val="7"/>
          <c:order val="7"/>
          <c:tx>
            <c:strRef>
              <c:f>'輸入動向_金額(百万円)'!$D$15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'輸入動向_金額(百万円)'!$CR$15:$DC$15</c:f>
              <c:numCache>
                <c:formatCode>#,##0_);[Red]\(#,##0\)</c:formatCode>
                <c:ptCount val="12"/>
                <c:pt idx="0">
                  <c:v>173.56800000000001</c:v>
                </c:pt>
                <c:pt idx="1">
                  <c:v>164.73699999999999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90-4E9B-AB4D-E3A95788B900}"/>
            </c:ext>
          </c:extLst>
        </c:ser>
        <c:ser>
          <c:idx val="8"/>
          <c:order val="8"/>
          <c:tx>
            <c:strRef>
              <c:f>'輸入動向_金額(百万円)'!$D$16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'輸入動向_金額(百万円)'!$CR$16:$DC$16</c:f>
              <c:numCache>
                <c:formatCode>#,##0_);[Red]\(#,##0\)</c:formatCode>
                <c:ptCount val="12"/>
                <c:pt idx="0">
                  <c:v>209.369</c:v>
                </c:pt>
                <c:pt idx="1">
                  <c:v>179.56899999999999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90-4E9B-AB4D-E3A95788B900}"/>
            </c:ext>
          </c:extLst>
        </c:ser>
        <c:ser>
          <c:idx val="9"/>
          <c:order val="9"/>
          <c:tx>
            <c:strRef>
              <c:f>'輸入動向_金額(百万円)'!$D$17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'輸入動向_金額(百万円)'!$CR$17:$DC$17</c:f>
              <c:numCache>
                <c:formatCode>#,##0_);[Red]\(#,##0\)</c:formatCode>
                <c:ptCount val="12"/>
                <c:pt idx="0">
                  <c:v>1.3620000000000001</c:v>
                </c:pt>
                <c:pt idx="1">
                  <c:v>3.577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90-4E9B-AB4D-E3A95788B900}"/>
            </c:ext>
          </c:extLst>
        </c:ser>
        <c:ser>
          <c:idx val="10"/>
          <c:order val="10"/>
          <c:tx>
            <c:strRef>
              <c:f>'輸入動向_金額(百万円)'!$D$18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'輸入動向_金額(百万円)'!$CR$18:$DC$18</c:f>
              <c:numCache>
                <c:formatCode>#,##0_);[Red]\(#,##0\)</c:formatCode>
                <c:ptCount val="12"/>
                <c:pt idx="0">
                  <c:v>1.1670000000012806</c:v>
                </c:pt>
                <c:pt idx="1">
                  <c:v>11.491000000003623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90-4E9B-AB4D-E3A95788B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プリント配線板輸入動向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2024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年月別金額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百万円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'輸入動向_金額(百万円)'!$D$8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'輸入動向_金額(百万円)'!$CE$8:$CP$8</c:f>
            </c:numRef>
          </c:val>
          <c:extLst>
            <c:ext xmlns:c16="http://schemas.microsoft.com/office/drawing/2014/chart" uri="{C3380CC4-5D6E-409C-BE32-E72D297353CC}">
              <c16:uniqueId val="{00000000-4923-4BAA-A3FC-E132E5B1135D}"/>
            </c:ext>
          </c:extLst>
        </c:ser>
        <c:ser>
          <c:idx val="1"/>
          <c:order val="1"/>
          <c:tx>
            <c:strRef>
              <c:f>'輸入動向_金額(百万円)'!$D$9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'輸入動向_金額(百万円)'!$CE$9:$CP$9</c:f>
            </c:numRef>
          </c:val>
          <c:extLst>
            <c:ext xmlns:c16="http://schemas.microsoft.com/office/drawing/2014/chart" uri="{C3380CC4-5D6E-409C-BE32-E72D297353CC}">
              <c16:uniqueId val="{00000001-4923-4BAA-A3FC-E132E5B1135D}"/>
            </c:ext>
          </c:extLst>
        </c:ser>
        <c:ser>
          <c:idx val="2"/>
          <c:order val="2"/>
          <c:tx>
            <c:strRef>
              <c:f>'輸入動向_金額(百万円)'!$D$10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'輸入動向_金額(百万円)'!$CE$10:$CP$10</c:f>
            </c:numRef>
          </c:val>
          <c:extLst>
            <c:ext xmlns:c16="http://schemas.microsoft.com/office/drawing/2014/chart" uri="{C3380CC4-5D6E-409C-BE32-E72D297353CC}">
              <c16:uniqueId val="{00000002-4923-4BAA-A3FC-E132E5B1135D}"/>
            </c:ext>
          </c:extLst>
        </c:ser>
        <c:ser>
          <c:idx val="3"/>
          <c:order val="3"/>
          <c:tx>
            <c:strRef>
              <c:f>'輸入動向_金額(百万円)'!$D$11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'輸入動向_金額(百万円)'!$CE$11:$CP$11</c:f>
            </c:numRef>
          </c:val>
          <c:extLst>
            <c:ext xmlns:c16="http://schemas.microsoft.com/office/drawing/2014/chart" uri="{C3380CC4-5D6E-409C-BE32-E72D297353CC}">
              <c16:uniqueId val="{00000003-4923-4BAA-A3FC-E132E5B1135D}"/>
            </c:ext>
          </c:extLst>
        </c:ser>
        <c:ser>
          <c:idx val="4"/>
          <c:order val="4"/>
          <c:tx>
            <c:strRef>
              <c:f>'輸入動向_金額(百万円)'!$D$12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'輸入動向_金額(百万円)'!$CE$12:$CP$12</c:f>
            </c:numRef>
          </c:val>
          <c:extLst>
            <c:ext xmlns:c16="http://schemas.microsoft.com/office/drawing/2014/chart" uri="{C3380CC4-5D6E-409C-BE32-E72D297353CC}">
              <c16:uniqueId val="{00000004-4923-4BAA-A3FC-E132E5B1135D}"/>
            </c:ext>
          </c:extLst>
        </c:ser>
        <c:ser>
          <c:idx val="5"/>
          <c:order val="5"/>
          <c:tx>
            <c:strRef>
              <c:f>'輸入動向_金額(百万円)'!$D$13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'輸入動向_金額(百万円)'!$CE$13:$CP$13</c:f>
            </c:numRef>
          </c:val>
          <c:extLst>
            <c:ext xmlns:c16="http://schemas.microsoft.com/office/drawing/2014/chart" uri="{C3380CC4-5D6E-409C-BE32-E72D297353CC}">
              <c16:uniqueId val="{00000005-4923-4BAA-A3FC-E132E5B1135D}"/>
            </c:ext>
          </c:extLst>
        </c:ser>
        <c:ser>
          <c:idx val="6"/>
          <c:order val="6"/>
          <c:tx>
            <c:strRef>
              <c:f>'輸入動向_金額(百万円)'!$D$14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'輸入動向_金額(百万円)'!$CE$14:$CP$14</c:f>
            </c:numRef>
          </c:val>
          <c:extLst>
            <c:ext xmlns:c16="http://schemas.microsoft.com/office/drawing/2014/chart" uri="{C3380CC4-5D6E-409C-BE32-E72D297353CC}">
              <c16:uniqueId val="{00000006-4923-4BAA-A3FC-E132E5B1135D}"/>
            </c:ext>
          </c:extLst>
        </c:ser>
        <c:ser>
          <c:idx val="7"/>
          <c:order val="7"/>
          <c:tx>
            <c:strRef>
              <c:f>'輸入動向_金額(百万円)'!$D$15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'輸入動向_金額(百万円)'!$CE$15:$CP$15</c:f>
            </c:numRef>
          </c:val>
          <c:extLst>
            <c:ext xmlns:c16="http://schemas.microsoft.com/office/drawing/2014/chart" uri="{C3380CC4-5D6E-409C-BE32-E72D297353CC}">
              <c16:uniqueId val="{00000007-4923-4BAA-A3FC-E132E5B1135D}"/>
            </c:ext>
          </c:extLst>
        </c:ser>
        <c:ser>
          <c:idx val="8"/>
          <c:order val="8"/>
          <c:tx>
            <c:strRef>
              <c:f>'輸入動向_金額(百万円)'!$D$16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'輸入動向_金額(百万円)'!$CE$16:$CP$16</c:f>
            </c:numRef>
          </c:val>
          <c:extLst>
            <c:ext xmlns:c16="http://schemas.microsoft.com/office/drawing/2014/chart" uri="{C3380CC4-5D6E-409C-BE32-E72D297353CC}">
              <c16:uniqueId val="{00000008-4923-4BAA-A3FC-E132E5B1135D}"/>
            </c:ext>
          </c:extLst>
        </c:ser>
        <c:ser>
          <c:idx val="9"/>
          <c:order val="9"/>
          <c:tx>
            <c:strRef>
              <c:f>'輸入動向_金額(百万円)'!$D$17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'輸入動向_金額(百万円)'!$CE$17:$CP$17</c:f>
            </c:numRef>
          </c:val>
          <c:extLst>
            <c:ext xmlns:c16="http://schemas.microsoft.com/office/drawing/2014/chart" uri="{C3380CC4-5D6E-409C-BE32-E72D297353CC}">
              <c16:uniqueId val="{00000009-4923-4BAA-A3FC-E132E5B1135D}"/>
            </c:ext>
          </c:extLst>
        </c:ser>
        <c:ser>
          <c:idx val="10"/>
          <c:order val="10"/>
          <c:tx>
            <c:strRef>
              <c:f>'輸入動向_金額(百万円)'!$D$18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'輸入動向_金額(百万円)'!$CE$18:$CP$18</c:f>
            </c:numRef>
          </c:val>
          <c:extLst>
            <c:ext xmlns:c16="http://schemas.microsoft.com/office/drawing/2014/chart" uri="{C3380CC4-5D6E-409C-BE32-E72D297353CC}">
              <c16:uniqueId val="{0000000A-4923-4BAA-A3FC-E132E5B11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プリント配線板輸出動向 アジア年別数量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'輸出動向_数量(kg)'!$D$8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'輸出動向_数量(kg)'!$E$8:$CQ$8</c:f>
              <c:numCache>
                <c:formatCode>#,##0_);[Red]\(#,##0\)</c:formatCode>
                <c:ptCount val="7"/>
                <c:pt idx="0">
                  <c:v>422092</c:v>
                </c:pt>
                <c:pt idx="1">
                  <c:v>322115</c:v>
                </c:pt>
                <c:pt idx="2">
                  <c:v>231150</c:v>
                </c:pt>
                <c:pt idx="3">
                  <c:v>290618</c:v>
                </c:pt>
                <c:pt idx="4">
                  <c:v>299981</c:v>
                </c:pt>
                <c:pt idx="5">
                  <c:v>210518</c:v>
                </c:pt>
                <c:pt idx="6">
                  <c:v>182422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E-43FF-943C-A7149B8B8143}"/>
            </c:ext>
          </c:extLst>
        </c:ser>
        <c:ser>
          <c:idx val="1"/>
          <c:order val="1"/>
          <c:tx>
            <c:strRef>
              <c:f>'輸出動向_数量(kg)'!$D$9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'輸出動向_数量(kg)'!$E$9:$CQ$9</c:f>
              <c:numCache>
                <c:formatCode>#,##0_);[Red]\(#,##0\)</c:formatCode>
                <c:ptCount val="7"/>
                <c:pt idx="0">
                  <c:v>1574590</c:v>
                </c:pt>
                <c:pt idx="1">
                  <c:v>1174004</c:v>
                </c:pt>
                <c:pt idx="2">
                  <c:v>1015314</c:v>
                </c:pt>
                <c:pt idx="3">
                  <c:v>1172944</c:v>
                </c:pt>
                <c:pt idx="4">
                  <c:v>1330195</c:v>
                </c:pt>
                <c:pt idx="5">
                  <c:v>1237318</c:v>
                </c:pt>
                <c:pt idx="6">
                  <c:v>1204217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E-43FF-943C-A7149B8B8143}"/>
            </c:ext>
          </c:extLst>
        </c:ser>
        <c:ser>
          <c:idx val="2"/>
          <c:order val="2"/>
          <c:tx>
            <c:strRef>
              <c:f>'輸出動向_数量(kg)'!$D$10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'輸出動向_数量(kg)'!$E$10:$CQ$10</c:f>
              <c:numCache>
                <c:formatCode>#,##0_);[Red]\(#,##0\)</c:formatCode>
                <c:ptCount val="7"/>
                <c:pt idx="0">
                  <c:v>411558</c:v>
                </c:pt>
                <c:pt idx="1">
                  <c:v>385340</c:v>
                </c:pt>
                <c:pt idx="2">
                  <c:v>275498</c:v>
                </c:pt>
                <c:pt idx="3">
                  <c:v>283737</c:v>
                </c:pt>
                <c:pt idx="4">
                  <c:v>260896</c:v>
                </c:pt>
                <c:pt idx="5">
                  <c:v>174955</c:v>
                </c:pt>
                <c:pt idx="6">
                  <c:v>149986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E-43FF-943C-A7149B8B8143}"/>
            </c:ext>
          </c:extLst>
        </c:ser>
        <c:ser>
          <c:idx val="3"/>
          <c:order val="3"/>
          <c:tx>
            <c:strRef>
              <c:f>'輸出動向_数量(kg)'!$D$11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'輸出動向_数量(kg)'!$E$11:$CQ$11</c:f>
              <c:numCache>
                <c:formatCode>#,##0_);[Red]\(#,##0\)</c:formatCode>
                <c:ptCount val="7"/>
                <c:pt idx="0">
                  <c:v>736754</c:v>
                </c:pt>
                <c:pt idx="1">
                  <c:v>591860</c:v>
                </c:pt>
                <c:pt idx="2">
                  <c:v>468395</c:v>
                </c:pt>
                <c:pt idx="3">
                  <c:v>550067</c:v>
                </c:pt>
                <c:pt idx="4">
                  <c:v>421366</c:v>
                </c:pt>
                <c:pt idx="5">
                  <c:v>363989</c:v>
                </c:pt>
                <c:pt idx="6">
                  <c:v>391464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FE-43FF-943C-A7149B8B8143}"/>
            </c:ext>
          </c:extLst>
        </c:ser>
        <c:ser>
          <c:idx val="4"/>
          <c:order val="4"/>
          <c:tx>
            <c:strRef>
              <c:f>'輸出動向_数量(kg)'!$D$12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'輸出動向_数量(kg)'!$E$12:$CQ$12</c:f>
              <c:numCache>
                <c:formatCode>#,##0_);[Red]\(#,##0\)</c:formatCode>
                <c:ptCount val="7"/>
                <c:pt idx="0">
                  <c:v>151145</c:v>
                </c:pt>
                <c:pt idx="1">
                  <c:v>148685</c:v>
                </c:pt>
                <c:pt idx="2">
                  <c:v>157427</c:v>
                </c:pt>
                <c:pt idx="3">
                  <c:v>207442</c:v>
                </c:pt>
                <c:pt idx="4">
                  <c:v>221326</c:v>
                </c:pt>
                <c:pt idx="5">
                  <c:v>272173</c:v>
                </c:pt>
                <c:pt idx="6">
                  <c:v>253416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FE-43FF-943C-A7149B8B8143}"/>
            </c:ext>
          </c:extLst>
        </c:ser>
        <c:ser>
          <c:idx val="5"/>
          <c:order val="5"/>
          <c:tx>
            <c:strRef>
              <c:f>'輸出動向_数量(kg)'!$D$13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'輸出動向_数量(kg)'!$E$13:$CQ$13</c:f>
              <c:numCache>
                <c:formatCode>#,##0_);[Red]\(#,##0\)</c:formatCode>
                <c:ptCount val="7"/>
                <c:pt idx="0">
                  <c:v>656585</c:v>
                </c:pt>
                <c:pt idx="1">
                  <c:v>608951</c:v>
                </c:pt>
                <c:pt idx="2">
                  <c:v>404683</c:v>
                </c:pt>
                <c:pt idx="3">
                  <c:v>546895</c:v>
                </c:pt>
                <c:pt idx="4">
                  <c:v>362982</c:v>
                </c:pt>
                <c:pt idx="5">
                  <c:v>319230</c:v>
                </c:pt>
                <c:pt idx="6">
                  <c:v>278821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FE-43FF-943C-A7149B8B8143}"/>
            </c:ext>
          </c:extLst>
        </c:ser>
        <c:ser>
          <c:idx val="6"/>
          <c:order val="6"/>
          <c:tx>
            <c:strRef>
              <c:f>'輸出動向_数量(kg)'!$D$14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'輸出動向_数量(kg)'!$E$14:$CQ$14</c:f>
              <c:numCache>
                <c:formatCode>#,##0_);[Red]\(#,##0\)</c:formatCode>
                <c:ptCount val="7"/>
                <c:pt idx="0">
                  <c:v>111996</c:v>
                </c:pt>
                <c:pt idx="1">
                  <c:v>86540</c:v>
                </c:pt>
                <c:pt idx="2">
                  <c:v>81536</c:v>
                </c:pt>
                <c:pt idx="3">
                  <c:v>63314</c:v>
                </c:pt>
                <c:pt idx="4">
                  <c:v>52584</c:v>
                </c:pt>
                <c:pt idx="5">
                  <c:v>40333</c:v>
                </c:pt>
                <c:pt idx="6">
                  <c:v>34832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FE-43FF-943C-A7149B8B8143}"/>
            </c:ext>
          </c:extLst>
        </c:ser>
        <c:ser>
          <c:idx val="7"/>
          <c:order val="7"/>
          <c:tx>
            <c:strRef>
              <c:f>'輸出動向_数量(kg)'!$D$15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'輸出動向_数量(kg)'!$E$15:$CQ$15</c:f>
              <c:numCache>
                <c:formatCode>#,##0_);[Red]\(#,##0\)</c:formatCode>
                <c:ptCount val="7"/>
                <c:pt idx="0">
                  <c:v>456536</c:v>
                </c:pt>
                <c:pt idx="1">
                  <c:v>349533</c:v>
                </c:pt>
                <c:pt idx="2">
                  <c:v>319732</c:v>
                </c:pt>
                <c:pt idx="3">
                  <c:v>331890</c:v>
                </c:pt>
                <c:pt idx="4">
                  <c:v>337897</c:v>
                </c:pt>
                <c:pt idx="5">
                  <c:v>448819</c:v>
                </c:pt>
                <c:pt idx="6">
                  <c:v>387237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FE-43FF-943C-A7149B8B8143}"/>
            </c:ext>
          </c:extLst>
        </c:ser>
        <c:ser>
          <c:idx val="8"/>
          <c:order val="8"/>
          <c:tx>
            <c:strRef>
              <c:f>'輸出動向_数量(kg)'!$D$16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'輸出動向_数量(kg)'!$E$16:$CQ$16</c:f>
              <c:numCache>
                <c:formatCode>#,##0_);[Red]\(#,##0\)</c:formatCode>
                <c:ptCount val="7"/>
                <c:pt idx="0">
                  <c:v>381657</c:v>
                </c:pt>
                <c:pt idx="1">
                  <c:v>314853</c:v>
                </c:pt>
                <c:pt idx="2">
                  <c:v>276784</c:v>
                </c:pt>
                <c:pt idx="3">
                  <c:v>337481</c:v>
                </c:pt>
                <c:pt idx="4">
                  <c:v>323790</c:v>
                </c:pt>
                <c:pt idx="5">
                  <c:v>215321</c:v>
                </c:pt>
                <c:pt idx="6">
                  <c:v>191233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FE-43FF-943C-A7149B8B8143}"/>
            </c:ext>
          </c:extLst>
        </c:ser>
        <c:ser>
          <c:idx val="9"/>
          <c:order val="9"/>
          <c:tx>
            <c:strRef>
              <c:f>'輸出動向_数量(kg)'!$D$17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'輸出動向_数量(kg)'!$E$17:$CQ$17</c:f>
              <c:numCache>
                <c:formatCode>#,##0_);[Red]\(#,##0\)</c:formatCode>
                <c:ptCount val="7"/>
                <c:pt idx="0">
                  <c:v>151490</c:v>
                </c:pt>
                <c:pt idx="1">
                  <c:v>107755</c:v>
                </c:pt>
                <c:pt idx="2">
                  <c:v>74233</c:v>
                </c:pt>
                <c:pt idx="3">
                  <c:v>83776</c:v>
                </c:pt>
                <c:pt idx="4">
                  <c:v>51281</c:v>
                </c:pt>
                <c:pt idx="5">
                  <c:v>35743</c:v>
                </c:pt>
                <c:pt idx="6">
                  <c:v>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FE-43FF-943C-A7149B8B8143}"/>
            </c:ext>
          </c:extLst>
        </c:ser>
        <c:ser>
          <c:idx val="10"/>
          <c:order val="10"/>
          <c:tx>
            <c:strRef>
              <c:f>'輸出動向_数量(kg)'!$D$18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'輸出動向_数量(kg)'!$E$18:$CQ$18</c:f>
              <c:numCache>
                <c:formatCode>#,##0_);[Red]\(#,##0\)</c:formatCode>
                <c:ptCount val="7"/>
                <c:pt idx="0">
                  <c:v>55146</c:v>
                </c:pt>
                <c:pt idx="1">
                  <c:v>66487</c:v>
                </c:pt>
                <c:pt idx="2">
                  <c:v>63721</c:v>
                </c:pt>
                <c:pt idx="3">
                  <c:v>83760</c:v>
                </c:pt>
                <c:pt idx="4">
                  <c:v>98028</c:v>
                </c:pt>
                <c:pt idx="5">
                  <c:v>95910</c:v>
                </c:pt>
                <c:pt idx="6">
                  <c:v>81355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FE-43FF-943C-A7149B8B8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183376"/>
        <c:axId val="771233776"/>
      </c:barChart>
      <c:catAx>
        <c:axId val="77118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233776"/>
        <c:crosses val="autoZero"/>
        <c:auto val="1"/>
        <c:lblAlgn val="ctr"/>
        <c:lblOffset val="100"/>
        <c:noMultiLvlLbl val="0"/>
      </c:catAx>
      <c:valAx>
        <c:axId val="7712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18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プリント配線板輸出動向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2024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年月別数量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'輸出動向_数量(kg)'!$D$8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'輸出動向_数量(kg)'!$CE$8:$CP$8</c:f>
            </c:numRef>
          </c:val>
          <c:extLst>
            <c:ext xmlns:c16="http://schemas.microsoft.com/office/drawing/2014/chart" uri="{C3380CC4-5D6E-409C-BE32-E72D297353CC}">
              <c16:uniqueId val="{00000000-B3BF-4BAC-BEB8-EB4E32185FEA}"/>
            </c:ext>
          </c:extLst>
        </c:ser>
        <c:ser>
          <c:idx val="1"/>
          <c:order val="1"/>
          <c:tx>
            <c:strRef>
              <c:f>'輸出動向_数量(kg)'!$D$9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'輸出動向_数量(kg)'!$CE$9:$CP$9</c:f>
            </c:numRef>
          </c:val>
          <c:extLst>
            <c:ext xmlns:c16="http://schemas.microsoft.com/office/drawing/2014/chart" uri="{C3380CC4-5D6E-409C-BE32-E72D297353CC}">
              <c16:uniqueId val="{00000001-B3BF-4BAC-BEB8-EB4E32185FEA}"/>
            </c:ext>
          </c:extLst>
        </c:ser>
        <c:ser>
          <c:idx val="2"/>
          <c:order val="2"/>
          <c:tx>
            <c:strRef>
              <c:f>'輸出動向_数量(kg)'!$D$10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'輸出動向_数量(kg)'!$CE$10:$CP$10</c:f>
            </c:numRef>
          </c:val>
          <c:extLst>
            <c:ext xmlns:c16="http://schemas.microsoft.com/office/drawing/2014/chart" uri="{C3380CC4-5D6E-409C-BE32-E72D297353CC}">
              <c16:uniqueId val="{00000002-B3BF-4BAC-BEB8-EB4E32185FEA}"/>
            </c:ext>
          </c:extLst>
        </c:ser>
        <c:ser>
          <c:idx val="3"/>
          <c:order val="3"/>
          <c:tx>
            <c:strRef>
              <c:f>'輸出動向_数量(kg)'!$D$11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'輸出動向_数量(kg)'!$CE$11:$CP$11</c:f>
            </c:numRef>
          </c:val>
          <c:extLst>
            <c:ext xmlns:c16="http://schemas.microsoft.com/office/drawing/2014/chart" uri="{C3380CC4-5D6E-409C-BE32-E72D297353CC}">
              <c16:uniqueId val="{00000003-B3BF-4BAC-BEB8-EB4E32185FEA}"/>
            </c:ext>
          </c:extLst>
        </c:ser>
        <c:ser>
          <c:idx val="4"/>
          <c:order val="4"/>
          <c:tx>
            <c:strRef>
              <c:f>'輸出動向_数量(kg)'!$D$12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'輸出動向_数量(kg)'!$CE$12:$CP$12</c:f>
            </c:numRef>
          </c:val>
          <c:extLst>
            <c:ext xmlns:c16="http://schemas.microsoft.com/office/drawing/2014/chart" uri="{C3380CC4-5D6E-409C-BE32-E72D297353CC}">
              <c16:uniqueId val="{00000004-B3BF-4BAC-BEB8-EB4E32185FEA}"/>
            </c:ext>
          </c:extLst>
        </c:ser>
        <c:ser>
          <c:idx val="5"/>
          <c:order val="5"/>
          <c:tx>
            <c:strRef>
              <c:f>'輸出動向_数量(kg)'!$D$13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'輸出動向_数量(kg)'!$CE$13:$CP$13</c:f>
            </c:numRef>
          </c:val>
          <c:extLst>
            <c:ext xmlns:c16="http://schemas.microsoft.com/office/drawing/2014/chart" uri="{C3380CC4-5D6E-409C-BE32-E72D297353CC}">
              <c16:uniqueId val="{00000005-B3BF-4BAC-BEB8-EB4E32185FEA}"/>
            </c:ext>
          </c:extLst>
        </c:ser>
        <c:ser>
          <c:idx val="6"/>
          <c:order val="6"/>
          <c:tx>
            <c:strRef>
              <c:f>'輸出動向_数量(kg)'!$D$14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'輸出動向_数量(kg)'!$CE$14:$CP$14</c:f>
            </c:numRef>
          </c:val>
          <c:extLst>
            <c:ext xmlns:c16="http://schemas.microsoft.com/office/drawing/2014/chart" uri="{C3380CC4-5D6E-409C-BE32-E72D297353CC}">
              <c16:uniqueId val="{00000006-B3BF-4BAC-BEB8-EB4E32185FEA}"/>
            </c:ext>
          </c:extLst>
        </c:ser>
        <c:ser>
          <c:idx val="7"/>
          <c:order val="7"/>
          <c:tx>
            <c:strRef>
              <c:f>'輸出動向_数量(kg)'!$D$15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'輸出動向_数量(kg)'!$CE$15:$CP$15</c:f>
            </c:numRef>
          </c:val>
          <c:extLst>
            <c:ext xmlns:c16="http://schemas.microsoft.com/office/drawing/2014/chart" uri="{C3380CC4-5D6E-409C-BE32-E72D297353CC}">
              <c16:uniqueId val="{00000007-B3BF-4BAC-BEB8-EB4E32185FEA}"/>
            </c:ext>
          </c:extLst>
        </c:ser>
        <c:ser>
          <c:idx val="8"/>
          <c:order val="8"/>
          <c:tx>
            <c:strRef>
              <c:f>'輸出動向_数量(kg)'!$D$16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'輸出動向_数量(kg)'!$CE$16:$CP$16</c:f>
            </c:numRef>
          </c:val>
          <c:extLst>
            <c:ext xmlns:c16="http://schemas.microsoft.com/office/drawing/2014/chart" uri="{C3380CC4-5D6E-409C-BE32-E72D297353CC}">
              <c16:uniqueId val="{00000008-B3BF-4BAC-BEB8-EB4E32185FEA}"/>
            </c:ext>
          </c:extLst>
        </c:ser>
        <c:ser>
          <c:idx val="9"/>
          <c:order val="9"/>
          <c:tx>
            <c:strRef>
              <c:f>'輸出動向_数量(kg)'!$D$17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'輸出動向_数量(kg)'!$CE$17:$CP$17</c:f>
            </c:numRef>
          </c:val>
          <c:extLst>
            <c:ext xmlns:c16="http://schemas.microsoft.com/office/drawing/2014/chart" uri="{C3380CC4-5D6E-409C-BE32-E72D297353CC}">
              <c16:uniqueId val="{00000009-B3BF-4BAC-BEB8-EB4E32185FEA}"/>
            </c:ext>
          </c:extLst>
        </c:ser>
        <c:ser>
          <c:idx val="10"/>
          <c:order val="10"/>
          <c:tx>
            <c:strRef>
              <c:f>'輸出動向_数量(kg)'!$D$18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'輸出動向_数量(kg)'!$CE$18:$CP$18</c:f>
            </c:numRef>
          </c:val>
          <c:extLst>
            <c:ext xmlns:c16="http://schemas.microsoft.com/office/drawing/2014/chart" uri="{C3380CC4-5D6E-409C-BE32-E72D297353CC}">
              <c16:uniqueId val="{0000000A-B3BF-4BAC-BEB8-EB4E3218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プリント配線板輸出動向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2024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年月別金額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百万円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'輸出動向_金額(百万円)'!$D$8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'輸出動向_金額(百万円)'!$CE$8:$CP$8</c:f>
            </c:numRef>
          </c:val>
          <c:extLst>
            <c:ext xmlns:c16="http://schemas.microsoft.com/office/drawing/2014/chart" uri="{C3380CC4-5D6E-409C-BE32-E72D297353CC}">
              <c16:uniqueId val="{00000000-9C88-49BC-9B52-AFCCDB0AFEF3}"/>
            </c:ext>
          </c:extLst>
        </c:ser>
        <c:ser>
          <c:idx val="1"/>
          <c:order val="1"/>
          <c:tx>
            <c:strRef>
              <c:f>'輸出動向_金額(百万円)'!$D$9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'輸出動向_金額(百万円)'!$CE$9:$CP$9</c:f>
            </c:numRef>
          </c:val>
          <c:extLst>
            <c:ext xmlns:c16="http://schemas.microsoft.com/office/drawing/2014/chart" uri="{C3380CC4-5D6E-409C-BE32-E72D297353CC}">
              <c16:uniqueId val="{00000001-9C88-49BC-9B52-AFCCDB0AFEF3}"/>
            </c:ext>
          </c:extLst>
        </c:ser>
        <c:ser>
          <c:idx val="2"/>
          <c:order val="2"/>
          <c:tx>
            <c:strRef>
              <c:f>'輸出動向_金額(百万円)'!$D$10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'輸出動向_金額(百万円)'!$CE$10:$CP$10</c:f>
            </c:numRef>
          </c:val>
          <c:extLst>
            <c:ext xmlns:c16="http://schemas.microsoft.com/office/drawing/2014/chart" uri="{C3380CC4-5D6E-409C-BE32-E72D297353CC}">
              <c16:uniqueId val="{00000002-9C88-49BC-9B52-AFCCDB0AFEF3}"/>
            </c:ext>
          </c:extLst>
        </c:ser>
        <c:ser>
          <c:idx val="3"/>
          <c:order val="3"/>
          <c:tx>
            <c:strRef>
              <c:f>'輸出動向_金額(百万円)'!$D$11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'輸出動向_金額(百万円)'!$CE$11:$CP$11</c:f>
            </c:numRef>
          </c:val>
          <c:extLst>
            <c:ext xmlns:c16="http://schemas.microsoft.com/office/drawing/2014/chart" uri="{C3380CC4-5D6E-409C-BE32-E72D297353CC}">
              <c16:uniqueId val="{00000003-9C88-49BC-9B52-AFCCDB0AFEF3}"/>
            </c:ext>
          </c:extLst>
        </c:ser>
        <c:ser>
          <c:idx val="4"/>
          <c:order val="4"/>
          <c:tx>
            <c:strRef>
              <c:f>'輸出動向_金額(百万円)'!$D$12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'輸出動向_金額(百万円)'!$CE$12:$CP$12</c:f>
            </c:numRef>
          </c:val>
          <c:extLst>
            <c:ext xmlns:c16="http://schemas.microsoft.com/office/drawing/2014/chart" uri="{C3380CC4-5D6E-409C-BE32-E72D297353CC}">
              <c16:uniqueId val="{00000004-9C88-49BC-9B52-AFCCDB0AFEF3}"/>
            </c:ext>
          </c:extLst>
        </c:ser>
        <c:ser>
          <c:idx val="5"/>
          <c:order val="5"/>
          <c:tx>
            <c:strRef>
              <c:f>'輸出動向_金額(百万円)'!$D$13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'輸出動向_金額(百万円)'!$CE$13:$CP$13</c:f>
            </c:numRef>
          </c:val>
          <c:extLst>
            <c:ext xmlns:c16="http://schemas.microsoft.com/office/drawing/2014/chart" uri="{C3380CC4-5D6E-409C-BE32-E72D297353CC}">
              <c16:uniqueId val="{00000005-9C88-49BC-9B52-AFCCDB0AFEF3}"/>
            </c:ext>
          </c:extLst>
        </c:ser>
        <c:ser>
          <c:idx val="6"/>
          <c:order val="6"/>
          <c:tx>
            <c:strRef>
              <c:f>'輸出動向_金額(百万円)'!$D$14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'輸出動向_金額(百万円)'!$CE$14:$CP$14</c:f>
            </c:numRef>
          </c:val>
          <c:extLst>
            <c:ext xmlns:c16="http://schemas.microsoft.com/office/drawing/2014/chart" uri="{C3380CC4-5D6E-409C-BE32-E72D297353CC}">
              <c16:uniqueId val="{00000006-9C88-49BC-9B52-AFCCDB0AFEF3}"/>
            </c:ext>
          </c:extLst>
        </c:ser>
        <c:ser>
          <c:idx val="7"/>
          <c:order val="7"/>
          <c:tx>
            <c:strRef>
              <c:f>'輸出動向_金額(百万円)'!$D$15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'輸出動向_金額(百万円)'!$CE$15:$CP$15</c:f>
            </c:numRef>
          </c:val>
          <c:extLst>
            <c:ext xmlns:c16="http://schemas.microsoft.com/office/drawing/2014/chart" uri="{C3380CC4-5D6E-409C-BE32-E72D297353CC}">
              <c16:uniqueId val="{00000007-9C88-49BC-9B52-AFCCDB0AFEF3}"/>
            </c:ext>
          </c:extLst>
        </c:ser>
        <c:ser>
          <c:idx val="8"/>
          <c:order val="8"/>
          <c:tx>
            <c:strRef>
              <c:f>'輸出動向_金額(百万円)'!$D$16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'輸出動向_金額(百万円)'!$CE$16:$CP$16</c:f>
            </c:numRef>
          </c:val>
          <c:extLst>
            <c:ext xmlns:c16="http://schemas.microsoft.com/office/drawing/2014/chart" uri="{C3380CC4-5D6E-409C-BE32-E72D297353CC}">
              <c16:uniqueId val="{00000008-9C88-49BC-9B52-AFCCDB0AFEF3}"/>
            </c:ext>
          </c:extLst>
        </c:ser>
        <c:ser>
          <c:idx val="9"/>
          <c:order val="9"/>
          <c:tx>
            <c:strRef>
              <c:f>'輸出動向_金額(百万円)'!$D$17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'輸出動向_金額(百万円)'!$CE$17:$CP$17</c:f>
            </c:numRef>
          </c:val>
          <c:extLst>
            <c:ext xmlns:c16="http://schemas.microsoft.com/office/drawing/2014/chart" uri="{C3380CC4-5D6E-409C-BE32-E72D297353CC}">
              <c16:uniqueId val="{00000009-9C88-49BC-9B52-AFCCDB0AFEF3}"/>
            </c:ext>
          </c:extLst>
        </c:ser>
        <c:ser>
          <c:idx val="10"/>
          <c:order val="10"/>
          <c:tx>
            <c:strRef>
              <c:f>'輸出動向_金額(百万円)'!$D$18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'輸出動向_金額(百万円)'!$CE$18:$CP$18</c:f>
            </c:numRef>
          </c:val>
          <c:extLst>
            <c:ext xmlns:c16="http://schemas.microsoft.com/office/drawing/2014/chart" uri="{C3380CC4-5D6E-409C-BE32-E72D297353CC}">
              <c16:uniqueId val="{0000000A-9C88-49BC-9B52-AFCCDB0AF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プリント配線板輸出動向 アジア年別金額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百万円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'輸出動向_金額(百万円)'!$D$8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'輸出動向_金額(百万円)'!$E$8:$CQ$8</c:f>
              <c:numCache>
                <c:formatCode>#,##0_);[Red]\(#,##0\)</c:formatCode>
                <c:ptCount val="7"/>
                <c:pt idx="0">
                  <c:v>34198.740999999995</c:v>
                </c:pt>
                <c:pt idx="1">
                  <c:v>30925.214</c:v>
                </c:pt>
                <c:pt idx="2">
                  <c:v>31173.414000000004</c:v>
                </c:pt>
                <c:pt idx="3">
                  <c:v>45052.118999999999</c:v>
                </c:pt>
                <c:pt idx="4">
                  <c:v>63328.814000000006</c:v>
                </c:pt>
                <c:pt idx="5">
                  <c:v>50043.763999999996</c:v>
                </c:pt>
                <c:pt idx="6">
                  <c:v>42989.319000000003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D-43E6-9AA0-D55BF68BF2D9}"/>
            </c:ext>
          </c:extLst>
        </c:ser>
        <c:ser>
          <c:idx val="1"/>
          <c:order val="1"/>
          <c:tx>
            <c:strRef>
              <c:f>'輸出動向_金額(百万円)'!$D$9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'輸出動向_金額(百万円)'!$E$9:$CQ$9</c:f>
              <c:numCache>
                <c:formatCode>#,##0_);[Red]\(#,##0\)</c:formatCode>
                <c:ptCount val="7"/>
                <c:pt idx="0">
                  <c:v>113519.82200000001</c:v>
                </c:pt>
                <c:pt idx="1">
                  <c:v>87387.668999999994</c:v>
                </c:pt>
                <c:pt idx="2">
                  <c:v>82344.169000000024</c:v>
                </c:pt>
                <c:pt idx="3">
                  <c:v>82728.195000000007</c:v>
                </c:pt>
                <c:pt idx="4">
                  <c:v>115505.07999999999</c:v>
                </c:pt>
                <c:pt idx="5">
                  <c:v>105746.12500000001</c:v>
                </c:pt>
                <c:pt idx="6">
                  <c:v>106689.49099999999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D-43E6-9AA0-D55BF68BF2D9}"/>
            </c:ext>
          </c:extLst>
        </c:ser>
        <c:ser>
          <c:idx val="2"/>
          <c:order val="2"/>
          <c:tx>
            <c:strRef>
              <c:f>'輸出動向_金額(百万円)'!$D$10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'輸出動向_金額(百万円)'!$E$10:$CQ$10</c:f>
              <c:numCache>
                <c:formatCode>#,##0_);[Red]\(#,##0\)</c:formatCode>
                <c:ptCount val="7"/>
                <c:pt idx="0">
                  <c:v>26657.823999999997</c:v>
                </c:pt>
                <c:pt idx="1">
                  <c:v>22918.123000000003</c:v>
                </c:pt>
                <c:pt idx="2">
                  <c:v>23639.030999999999</c:v>
                </c:pt>
                <c:pt idx="3">
                  <c:v>31497.414000000001</c:v>
                </c:pt>
                <c:pt idx="4">
                  <c:v>43243.711999999992</c:v>
                </c:pt>
                <c:pt idx="5">
                  <c:v>34942.296000000002</c:v>
                </c:pt>
                <c:pt idx="6">
                  <c:v>25627.740000000005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D-43E6-9AA0-D55BF68BF2D9}"/>
            </c:ext>
          </c:extLst>
        </c:ser>
        <c:ser>
          <c:idx val="3"/>
          <c:order val="3"/>
          <c:tx>
            <c:strRef>
              <c:f>'輸出動向_金額(百万円)'!$D$11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'輸出動向_金額(百万円)'!$E$11:$CQ$11</c:f>
              <c:numCache>
                <c:formatCode>#,##0_);[Red]\(#,##0\)</c:formatCode>
                <c:ptCount val="7"/>
                <c:pt idx="0">
                  <c:v>68404.842000000004</c:v>
                </c:pt>
                <c:pt idx="1">
                  <c:v>62884.787000000004</c:v>
                </c:pt>
                <c:pt idx="2">
                  <c:v>69602.861999999994</c:v>
                </c:pt>
                <c:pt idx="3">
                  <c:v>63290.738000000005</c:v>
                </c:pt>
                <c:pt idx="4">
                  <c:v>64792.572000000007</c:v>
                </c:pt>
                <c:pt idx="5">
                  <c:v>58852.087</c:v>
                </c:pt>
                <c:pt idx="6">
                  <c:v>83532.121999999988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9D-43E6-9AA0-D55BF68BF2D9}"/>
            </c:ext>
          </c:extLst>
        </c:ser>
        <c:ser>
          <c:idx val="4"/>
          <c:order val="4"/>
          <c:tx>
            <c:strRef>
              <c:f>'輸出動向_金額(百万円)'!$D$12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'輸出動向_金額(百万円)'!$E$12:$CQ$12</c:f>
              <c:numCache>
                <c:formatCode>#,##0_);[Red]\(#,##0\)</c:formatCode>
                <c:ptCount val="7"/>
                <c:pt idx="0">
                  <c:v>6866.4219999999996</c:v>
                </c:pt>
                <c:pt idx="1">
                  <c:v>8287.27</c:v>
                </c:pt>
                <c:pt idx="2">
                  <c:v>8991.4459999999999</c:v>
                </c:pt>
                <c:pt idx="3">
                  <c:v>14246.125</c:v>
                </c:pt>
                <c:pt idx="4">
                  <c:v>18857.464</c:v>
                </c:pt>
                <c:pt idx="5">
                  <c:v>18792.243999999999</c:v>
                </c:pt>
                <c:pt idx="6">
                  <c:v>18641.833999999999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9D-43E6-9AA0-D55BF68BF2D9}"/>
            </c:ext>
          </c:extLst>
        </c:ser>
        <c:ser>
          <c:idx val="5"/>
          <c:order val="5"/>
          <c:tx>
            <c:strRef>
              <c:f>'輸出動向_金額(百万円)'!$D$13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'輸出動向_金額(百万円)'!$E$13:$CQ$13</c:f>
              <c:numCache>
                <c:formatCode>#,##0_);[Red]\(#,##0\)</c:formatCode>
                <c:ptCount val="7"/>
                <c:pt idx="0">
                  <c:v>19601.419999999998</c:v>
                </c:pt>
                <c:pt idx="1">
                  <c:v>17779.763999999996</c:v>
                </c:pt>
                <c:pt idx="2">
                  <c:v>12838.822</c:v>
                </c:pt>
                <c:pt idx="3">
                  <c:v>14386.911999999998</c:v>
                </c:pt>
                <c:pt idx="4">
                  <c:v>15926.660999999998</c:v>
                </c:pt>
                <c:pt idx="5">
                  <c:v>13271.794</c:v>
                </c:pt>
                <c:pt idx="6">
                  <c:v>13196.848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9D-43E6-9AA0-D55BF68BF2D9}"/>
            </c:ext>
          </c:extLst>
        </c:ser>
        <c:ser>
          <c:idx val="6"/>
          <c:order val="6"/>
          <c:tx>
            <c:strRef>
              <c:f>'輸出動向_金額(百万円)'!$D$14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'輸出動向_金額(百万円)'!$E$14:$CQ$14</c:f>
              <c:numCache>
                <c:formatCode>#,##0_);[Red]\(#,##0\)</c:formatCode>
                <c:ptCount val="7"/>
                <c:pt idx="0">
                  <c:v>4607.0789999999997</c:v>
                </c:pt>
                <c:pt idx="1">
                  <c:v>4551.4459999999999</c:v>
                </c:pt>
                <c:pt idx="2">
                  <c:v>6268.2970000000005</c:v>
                </c:pt>
                <c:pt idx="3">
                  <c:v>4429.9130000000005</c:v>
                </c:pt>
                <c:pt idx="4">
                  <c:v>4579.893</c:v>
                </c:pt>
                <c:pt idx="5">
                  <c:v>3182.1590000000006</c:v>
                </c:pt>
                <c:pt idx="6">
                  <c:v>2802.5589999999997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9D-43E6-9AA0-D55BF68BF2D9}"/>
            </c:ext>
          </c:extLst>
        </c:ser>
        <c:ser>
          <c:idx val="7"/>
          <c:order val="7"/>
          <c:tx>
            <c:strRef>
              <c:f>'輸出動向_金額(百万円)'!$D$15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'輸出動向_金額(百万円)'!$E$15:$CQ$15</c:f>
              <c:numCache>
                <c:formatCode>#,##0_);[Red]\(#,##0\)</c:formatCode>
                <c:ptCount val="7"/>
                <c:pt idx="0">
                  <c:v>13377.949000000001</c:v>
                </c:pt>
                <c:pt idx="1">
                  <c:v>10384.451000000001</c:v>
                </c:pt>
                <c:pt idx="2">
                  <c:v>8784.601999999999</c:v>
                </c:pt>
                <c:pt idx="3">
                  <c:v>11085.092000000001</c:v>
                </c:pt>
                <c:pt idx="4">
                  <c:v>12919.708999999999</c:v>
                </c:pt>
                <c:pt idx="5">
                  <c:v>11077.370999999999</c:v>
                </c:pt>
                <c:pt idx="6">
                  <c:v>9462.0440000000017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9D-43E6-9AA0-D55BF68BF2D9}"/>
            </c:ext>
          </c:extLst>
        </c:ser>
        <c:ser>
          <c:idx val="8"/>
          <c:order val="8"/>
          <c:tx>
            <c:strRef>
              <c:f>'輸出動向_金額(百万円)'!$D$16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'輸出動向_金額(百万円)'!$E$16:$CQ$16</c:f>
              <c:numCache>
                <c:formatCode>#,##0_);[Red]\(#,##0\)</c:formatCode>
                <c:ptCount val="7"/>
                <c:pt idx="0">
                  <c:v>19326.058000000001</c:v>
                </c:pt>
                <c:pt idx="1">
                  <c:v>18739.470999999998</c:v>
                </c:pt>
                <c:pt idx="2">
                  <c:v>21441.414000000001</c:v>
                </c:pt>
                <c:pt idx="3">
                  <c:v>30716.954999999998</c:v>
                </c:pt>
                <c:pt idx="4">
                  <c:v>37645.381999999998</c:v>
                </c:pt>
                <c:pt idx="5">
                  <c:v>29134.071999999996</c:v>
                </c:pt>
                <c:pt idx="6">
                  <c:v>31753.225999999995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9D-43E6-9AA0-D55BF68BF2D9}"/>
            </c:ext>
          </c:extLst>
        </c:ser>
        <c:ser>
          <c:idx val="9"/>
          <c:order val="9"/>
          <c:tx>
            <c:strRef>
              <c:f>'輸出動向_金額(百万円)'!$D$17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'輸出動向_金額(百万円)'!$E$17:$CQ$17</c:f>
              <c:numCache>
                <c:formatCode>#,##0_);[Red]\(#,##0\)</c:formatCode>
                <c:ptCount val="7"/>
                <c:pt idx="0">
                  <c:v>1702.7349999999997</c:v>
                </c:pt>
                <c:pt idx="1">
                  <c:v>1792.2439999999997</c:v>
                </c:pt>
                <c:pt idx="2">
                  <c:v>1311.9069999999999</c:v>
                </c:pt>
                <c:pt idx="3">
                  <c:v>1539.6060000000002</c:v>
                </c:pt>
                <c:pt idx="4">
                  <c:v>1729.8700000000001</c:v>
                </c:pt>
                <c:pt idx="5">
                  <c:v>1280.2249999999999</c:v>
                </c:pt>
                <c:pt idx="6">
                  <c:v>1016.3120000000001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9D-43E6-9AA0-D55BF68BF2D9}"/>
            </c:ext>
          </c:extLst>
        </c:ser>
        <c:ser>
          <c:idx val="10"/>
          <c:order val="10"/>
          <c:tx>
            <c:strRef>
              <c:f>'輸出動向_金額(百万円)'!$D$18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'輸出動向_金額(百万円)'!$Q$6:$CQ$6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'輸出動向_金額(百万円)'!$E$18:$CQ$18</c:f>
              <c:numCache>
                <c:formatCode>#,##0_);[Red]\(#,##0\)</c:formatCode>
                <c:ptCount val="7"/>
                <c:pt idx="0">
                  <c:v>766.20100000000093</c:v>
                </c:pt>
                <c:pt idx="1">
                  <c:v>924.97099999998682</c:v>
                </c:pt>
                <c:pt idx="2">
                  <c:v>1132.7240000000111</c:v>
                </c:pt>
                <c:pt idx="3">
                  <c:v>1270.6919999999918</c:v>
                </c:pt>
                <c:pt idx="4">
                  <c:v>1745.2679999999818</c:v>
                </c:pt>
                <c:pt idx="5">
                  <c:v>1718.9209999999875</c:v>
                </c:pt>
                <c:pt idx="6">
                  <c:v>1801.1859999999906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9D-43E6-9AA0-D55BF68B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183376"/>
        <c:axId val="771233776"/>
      </c:barChart>
      <c:catAx>
        <c:axId val="77118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233776"/>
        <c:crosses val="autoZero"/>
        <c:auto val="1"/>
        <c:lblAlgn val="ctr"/>
        <c:lblOffset val="100"/>
        <c:noMultiLvlLbl val="0"/>
      </c:catAx>
      <c:valAx>
        <c:axId val="7712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18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プリント配線板輸出動向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2025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年月別金額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百万円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'輸出動向_金額(百万円)'!$D$8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'輸出動向_金額(百万円)'!$CR$8:$DC$8</c:f>
              <c:numCache>
                <c:formatCode>#,##0_);[Red]\(#,##0\)</c:formatCode>
                <c:ptCount val="12"/>
                <c:pt idx="0">
                  <c:v>2908.4769999999999</c:v>
                </c:pt>
                <c:pt idx="1">
                  <c:v>3038.4760000000001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D-48BF-A83C-76A843EC3C93}"/>
            </c:ext>
          </c:extLst>
        </c:ser>
        <c:ser>
          <c:idx val="1"/>
          <c:order val="1"/>
          <c:tx>
            <c:strRef>
              <c:f>'輸出動向_金額(百万円)'!$D$9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'輸出動向_金額(百万円)'!$CR$9:$DC$9</c:f>
              <c:numCache>
                <c:formatCode>#,##0_);[Red]\(#,##0\)</c:formatCode>
                <c:ptCount val="12"/>
                <c:pt idx="0">
                  <c:v>7303.9430000000002</c:v>
                </c:pt>
                <c:pt idx="1">
                  <c:v>9553.8960000000006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D-48BF-A83C-76A843EC3C93}"/>
            </c:ext>
          </c:extLst>
        </c:ser>
        <c:ser>
          <c:idx val="2"/>
          <c:order val="2"/>
          <c:tx>
            <c:strRef>
              <c:f>'輸出動向_金額(百万円)'!$D$10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'輸出動向_金額(百万円)'!$CR$10:$DC$10</c:f>
              <c:numCache>
                <c:formatCode>#,##0_);[Red]\(#,##0\)</c:formatCode>
                <c:ptCount val="12"/>
                <c:pt idx="0">
                  <c:v>1691.08</c:v>
                </c:pt>
                <c:pt idx="1">
                  <c:v>3250.665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D-48BF-A83C-76A843EC3C93}"/>
            </c:ext>
          </c:extLst>
        </c:ser>
        <c:ser>
          <c:idx val="3"/>
          <c:order val="3"/>
          <c:tx>
            <c:strRef>
              <c:f>'輸出動向_金額(百万円)'!$D$11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'輸出動向_金額(百万円)'!$CR$11:$DC$11</c:f>
              <c:numCache>
                <c:formatCode>#,##0_);[Red]\(#,##0\)</c:formatCode>
                <c:ptCount val="12"/>
                <c:pt idx="0">
                  <c:v>4941.5379999999996</c:v>
                </c:pt>
                <c:pt idx="1">
                  <c:v>6954.9520000000002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D-48BF-A83C-76A843EC3C93}"/>
            </c:ext>
          </c:extLst>
        </c:ser>
        <c:ser>
          <c:idx val="4"/>
          <c:order val="4"/>
          <c:tx>
            <c:strRef>
              <c:f>'輸出動向_金額(百万円)'!$D$12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'輸出動向_金額(百万円)'!$CR$12:$DC$12</c:f>
              <c:numCache>
                <c:formatCode>#,##0_);[Red]\(#,##0\)</c:formatCode>
                <c:ptCount val="12"/>
                <c:pt idx="0">
                  <c:v>1580.5609999999999</c:v>
                </c:pt>
                <c:pt idx="1">
                  <c:v>1832.9359999999999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D-48BF-A83C-76A843EC3C93}"/>
            </c:ext>
          </c:extLst>
        </c:ser>
        <c:ser>
          <c:idx val="5"/>
          <c:order val="5"/>
          <c:tx>
            <c:strRef>
              <c:f>'輸出動向_金額(百万円)'!$D$13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'輸出動向_金額(百万円)'!$CR$13:$DC$13</c:f>
              <c:numCache>
                <c:formatCode>#,##0_);[Red]\(#,##0\)</c:formatCode>
                <c:ptCount val="12"/>
                <c:pt idx="0">
                  <c:v>1230.6600000000001</c:v>
                </c:pt>
                <c:pt idx="1">
                  <c:v>1341.5239999999999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D-48BF-A83C-76A843EC3C93}"/>
            </c:ext>
          </c:extLst>
        </c:ser>
        <c:ser>
          <c:idx val="6"/>
          <c:order val="6"/>
          <c:tx>
            <c:strRef>
              <c:f>'輸出動向_金額(百万円)'!$D$14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'輸出動向_金額(百万円)'!$CR$14:$DC$14</c:f>
              <c:numCache>
                <c:formatCode>#,##0_);[Red]\(#,##0\)</c:formatCode>
                <c:ptCount val="12"/>
                <c:pt idx="0">
                  <c:v>221.19800000000001</c:v>
                </c:pt>
                <c:pt idx="1">
                  <c:v>247.477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D-48BF-A83C-76A843EC3C93}"/>
            </c:ext>
          </c:extLst>
        </c:ser>
        <c:ser>
          <c:idx val="7"/>
          <c:order val="7"/>
          <c:tx>
            <c:strRef>
              <c:f>'輸出動向_金額(百万円)'!$D$15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'輸出動向_金額(百万円)'!$CR$15:$DC$15</c:f>
              <c:numCache>
                <c:formatCode>#,##0_);[Red]\(#,##0\)</c:formatCode>
                <c:ptCount val="12"/>
                <c:pt idx="0">
                  <c:v>552.94799999999998</c:v>
                </c:pt>
                <c:pt idx="1">
                  <c:v>811.70100000000002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D-48BF-A83C-76A843EC3C93}"/>
            </c:ext>
          </c:extLst>
        </c:ser>
        <c:ser>
          <c:idx val="8"/>
          <c:order val="8"/>
          <c:tx>
            <c:strRef>
              <c:f>'輸出動向_金額(百万円)'!$D$16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'輸出動向_金額(百万円)'!$CR$16:$DC$16</c:f>
              <c:numCache>
                <c:formatCode>#,##0_);[Red]\(#,##0\)</c:formatCode>
                <c:ptCount val="12"/>
                <c:pt idx="0">
                  <c:v>1233.94</c:v>
                </c:pt>
                <c:pt idx="1">
                  <c:v>1963.662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D-48BF-A83C-76A843EC3C93}"/>
            </c:ext>
          </c:extLst>
        </c:ser>
        <c:ser>
          <c:idx val="9"/>
          <c:order val="9"/>
          <c:tx>
            <c:strRef>
              <c:f>'輸出動向_金額(百万円)'!$D$17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'輸出動向_金額(百万円)'!$CR$17:$DC$17</c:f>
              <c:numCache>
                <c:formatCode>#,##0_);[Red]\(#,##0\)</c:formatCode>
                <c:ptCount val="12"/>
                <c:pt idx="0">
                  <c:v>75.525000000000006</c:v>
                </c:pt>
                <c:pt idx="1">
                  <c:v>84.74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2D-48BF-A83C-76A843EC3C93}"/>
            </c:ext>
          </c:extLst>
        </c:ser>
        <c:ser>
          <c:idx val="10"/>
          <c:order val="10"/>
          <c:tx>
            <c:strRef>
              <c:f>'輸出動向_金額(百万円)'!$D$18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'輸出動向_金額(百万円)'!$CR$18:$DC$18</c:f>
              <c:numCache>
                <c:formatCode>#,##0_);[Red]\(#,##0\)</c:formatCode>
                <c:ptCount val="12"/>
                <c:pt idx="0">
                  <c:v>96.91099999999642</c:v>
                </c:pt>
                <c:pt idx="1">
                  <c:v>107.24399999999514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2D-48BF-A83C-76A843EC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プリント配線板輸入動向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2025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年月別数量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'輸入動向_数量(kg)'!$D$8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'輸入動向_数量(kg)'!$CR$8:$DC$8</c:f>
              <c:numCache>
                <c:formatCode>#,##0_);[Red]\(#,##0\)</c:formatCode>
                <c:ptCount val="12"/>
                <c:pt idx="0">
                  <c:v>7735</c:v>
                </c:pt>
                <c:pt idx="1">
                  <c:v>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2-48EA-8F44-639E5833BCB3}"/>
            </c:ext>
          </c:extLst>
        </c:ser>
        <c:ser>
          <c:idx val="1"/>
          <c:order val="1"/>
          <c:tx>
            <c:strRef>
              <c:f>'輸入動向_数量(kg)'!$D$9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'輸入動向_数量(kg)'!$CR$9:$DC$9</c:f>
              <c:numCache>
                <c:formatCode>#,##0_);[Red]\(#,##0\)</c:formatCode>
                <c:ptCount val="12"/>
                <c:pt idx="0">
                  <c:v>1305411</c:v>
                </c:pt>
                <c:pt idx="1">
                  <c:v>916822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2-48EA-8F44-639E5833BCB3}"/>
            </c:ext>
          </c:extLst>
        </c:ser>
        <c:ser>
          <c:idx val="2"/>
          <c:order val="2"/>
          <c:tx>
            <c:strRef>
              <c:f>'輸入動向_数量(kg)'!$D$10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'輸入動向_数量(kg)'!$CR$10:$DC$10</c:f>
              <c:numCache>
                <c:formatCode>#,##0_);[Red]\(#,##0\)</c:formatCode>
                <c:ptCount val="12"/>
                <c:pt idx="0">
                  <c:v>205457</c:v>
                </c:pt>
                <c:pt idx="1">
                  <c:v>188366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2-48EA-8F44-639E5833BCB3}"/>
            </c:ext>
          </c:extLst>
        </c:ser>
        <c:ser>
          <c:idx val="3"/>
          <c:order val="3"/>
          <c:tx>
            <c:strRef>
              <c:f>'輸入動向_数量(kg)'!$D$11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'輸入動向_数量(kg)'!$CR$11:$DC$11</c:f>
              <c:numCache>
                <c:formatCode>#,##0_);[Red]\(#,##0\)</c:formatCode>
                <c:ptCount val="12"/>
                <c:pt idx="0">
                  <c:v>680</c:v>
                </c:pt>
                <c:pt idx="1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F2-48EA-8F44-639E5833BCB3}"/>
            </c:ext>
          </c:extLst>
        </c:ser>
        <c:ser>
          <c:idx val="4"/>
          <c:order val="4"/>
          <c:tx>
            <c:strRef>
              <c:f>'輸入動向_数量(kg)'!$D$12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'輸入動向_数量(kg)'!$CR$12:$DC$12</c:f>
              <c:numCache>
                <c:formatCode>#,##0_);[Red]\(#,##0\)</c:formatCode>
                <c:ptCount val="12"/>
                <c:pt idx="0">
                  <c:v>139856</c:v>
                </c:pt>
                <c:pt idx="1">
                  <c:v>119858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F2-48EA-8F44-639E5833BCB3}"/>
            </c:ext>
          </c:extLst>
        </c:ser>
        <c:ser>
          <c:idx val="5"/>
          <c:order val="5"/>
          <c:tx>
            <c:strRef>
              <c:f>'輸入動向_数量(kg)'!$D$13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'輸入動向_数量(kg)'!$CR$13:$DC$13</c:f>
              <c:numCache>
                <c:formatCode>#,##0_);[Red]\(#,##0\)</c:formatCode>
                <c:ptCount val="12"/>
                <c:pt idx="0">
                  <c:v>157239</c:v>
                </c:pt>
                <c:pt idx="1">
                  <c:v>144050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F2-48EA-8F44-639E5833BCB3}"/>
            </c:ext>
          </c:extLst>
        </c:ser>
        <c:ser>
          <c:idx val="6"/>
          <c:order val="6"/>
          <c:tx>
            <c:strRef>
              <c:f>'輸入動向_数量(kg)'!$D$14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'輸入動向_数量(kg)'!$CR$14:$DC$14</c:f>
              <c:numCache>
                <c:formatCode>#,##0_);[Red]\(#,##0\)</c:formatCode>
                <c:ptCount val="12"/>
                <c:pt idx="0">
                  <c:v>6942</c:v>
                </c:pt>
                <c:pt idx="1">
                  <c:v>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F2-48EA-8F44-639E5833BCB3}"/>
            </c:ext>
          </c:extLst>
        </c:ser>
        <c:ser>
          <c:idx val="7"/>
          <c:order val="7"/>
          <c:tx>
            <c:strRef>
              <c:f>'輸入動向_数量(kg)'!$D$15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'輸入動向_数量(kg)'!$CR$15:$DC$15</c:f>
              <c:numCache>
                <c:formatCode>#,##0_);[Red]\(#,##0\)</c:formatCode>
                <c:ptCount val="12"/>
                <c:pt idx="0">
                  <c:v>26699</c:v>
                </c:pt>
                <c:pt idx="1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F2-48EA-8F44-639E5833BCB3}"/>
            </c:ext>
          </c:extLst>
        </c:ser>
        <c:ser>
          <c:idx val="8"/>
          <c:order val="8"/>
          <c:tx>
            <c:strRef>
              <c:f>'輸入動向_数量(kg)'!$D$16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'輸入動向_数量(kg)'!$CR$16:$DC$16</c:f>
              <c:numCache>
                <c:formatCode>#,##0_);[Red]\(#,##0\)</c:formatCode>
                <c:ptCount val="12"/>
                <c:pt idx="0">
                  <c:v>4549</c:v>
                </c:pt>
                <c:pt idx="1">
                  <c:v>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F2-48EA-8F44-639E5833BCB3}"/>
            </c:ext>
          </c:extLst>
        </c:ser>
        <c:ser>
          <c:idx val="9"/>
          <c:order val="9"/>
          <c:tx>
            <c:strRef>
              <c:f>'輸入動向_数量(kg)'!$D$17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'輸入動向_数量(kg)'!$CR$17:$DC$17</c:f>
              <c:numCache>
                <c:formatCode>#,##0_);[Red]\(#,##0\)</c:formatCode>
                <c:ptCount val="12"/>
                <c:pt idx="0">
                  <c:v>42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F2-48EA-8F44-639E5833BCB3}"/>
            </c:ext>
          </c:extLst>
        </c:ser>
        <c:ser>
          <c:idx val="10"/>
          <c:order val="10"/>
          <c:tx>
            <c:strRef>
              <c:f>'輸入動向_数量(kg)'!$D$18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'輸入動向_数量(kg)'!$CR$18:$DC$18</c:f>
              <c:numCache>
                <c:formatCode>#,##0_);[Red]\(#,##0\)</c:formatCode>
                <c:ptCount val="12"/>
                <c:pt idx="0">
                  <c:v>25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2-48EA-8F44-639E5833B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プリント配線板輸入動向 アジア年別数量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'輸入動向_数量(kg)'!$D$8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'輸入動向_数量(kg)'!$E$8:$CQ$8</c:f>
              <c:numCache>
                <c:formatCode>#,##0_);[Red]\(#,##0\)</c:formatCode>
                <c:ptCount val="7"/>
                <c:pt idx="0">
                  <c:v>312333</c:v>
                </c:pt>
                <c:pt idx="1">
                  <c:v>284506</c:v>
                </c:pt>
                <c:pt idx="2">
                  <c:v>234702</c:v>
                </c:pt>
                <c:pt idx="3">
                  <c:v>284245</c:v>
                </c:pt>
                <c:pt idx="4">
                  <c:v>187090</c:v>
                </c:pt>
                <c:pt idx="5">
                  <c:v>143762</c:v>
                </c:pt>
                <c:pt idx="6">
                  <c:v>107899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B-4256-BF58-565B1EEF1175}"/>
            </c:ext>
          </c:extLst>
        </c:ser>
        <c:ser>
          <c:idx val="1"/>
          <c:order val="1"/>
          <c:tx>
            <c:strRef>
              <c:f>'輸入動向_数量(kg)'!$D$9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'輸入動向_数量(kg)'!$E$9:$CQ$9</c:f>
              <c:numCache>
                <c:formatCode>#,##0_);[Red]\(#,##0\)</c:formatCode>
                <c:ptCount val="7"/>
                <c:pt idx="0">
                  <c:v>9423628</c:v>
                </c:pt>
                <c:pt idx="1">
                  <c:v>10142136</c:v>
                </c:pt>
                <c:pt idx="2">
                  <c:v>9789744</c:v>
                </c:pt>
                <c:pt idx="3">
                  <c:v>12835610</c:v>
                </c:pt>
                <c:pt idx="4">
                  <c:v>12905356</c:v>
                </c:pt>
                <c:pt idx="5">
                  <c:v>12790503</c:v>
                </c:pt>
                <c:pt idx="6">
                  <c:v>12937697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B-4256-BF58-565B1EEF1175}"/>
            </c:ext>
          </c:extLst>
        </c:ser>
        <c:ser>
          <c:idx val="2"/>
          <c:order val="2"/>
          <c:tx>
            <c:strRef>
              <c:f>'輸入動向_数量(kg)'!$D$10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'輸入動向_数量(kg)'!$E$10:$CQ$10</c:f>
              <c:numCache>
                <c:formatCode>#,##0_);[Red]\(#,##0\)</c:formatCode>
                <c:ptCount val="7"/>
                <c:pt idx="0">
                  <c:v>1287931</c:v>
                </c:pt>
                <c:pt idx="1">
                  <c:v>1308251</c:v>
                </c:pt>
                <c:pt idx="2">
                  <c:v>1461838</c:v>
                </c:pt>
                <c:pt idx="3">
                  <c:v>2078185</c:v>
                </c:pt>
                <c:pt idx="4">
                  <c:v>2067222</c:v>
                </c:pt>
                <c:pt idx="5">
                  <c:v>1846911</c:v>
                </c:pt>
                <c:pt idx="6">
                  <c:v>1985579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B-4256-BF58-565B1EEF1175}"/>
            </c:ext>
          </c:extLst>
        </c:ser>
        <c:ser>
          <c:idx val="3"/>
          <c:order val="3"/>
          <c:tx>
            <c:strRef>
              <c:f>'輸入動向_数量(kg)'!$D$11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'輸入動向_数量(kg)'!$E$11:$CQ$11</c:f>
              <c:numCache>
                <c:formatCode>#,##0_);[Red]\(#,##0\)</c:formatCode>
                <c:ptCount val="7"/>
                <c:pt idx="0">
                  <c:v>106251</c:v>
                </c:pt>
                <c:pt idx="1">
                  <c:v>84520</c:v>
                </c:pt>
                <c:pt idx="2">
                  <c:v>50275</c:v>
                </c:pt>
                <c:pt idx="3">
                  <c:v>41325</c:v>
                </c:pt>
                <c:pt idx="4">
                  <c:v>24891</c:v>
                </c:pt>
                <c:pt idx="5">
                  <c:v>12804</c:v>
                </c:pt>
                <c:pt idx="6">
                  <c:v>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B-4256-BF58-565B1EEF1175}"/>
            </c:ext>
          </c:extLst>
        </c:ser>
        <c:ser>
          <c:idx val="4"/>
          <c:order val="4"/>
          <c:tx>
            <c:strRef>
              <c:f>'輸入動向_数量(kg)'!$D$12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'輸入動向_数量(kg)'!$E$12:$CQ$12</c:f>
              <c:numCache>
                <c:formatCode>#,##0_);[Red]\(#,##0\)</c:formatCode>
                <c:ptCount val="7"/>
                <c:pt idx="0">
                  <c:v>1195484</c:v>
                </c:pt>
                <c:pt idx="1">
                  <c:v>1051696</c:v>
                </c:pt>
                <c:pt idx="2">
                  <c:v>1024593</c:v>
                </c:pt>
                <c:pt idx="3">
                  <c:v>978936</c:v>
                </c:pt>
                <c:pt idx="4">
                  <c:v>1085918</c:v>
                </c:pt>
                <c:pt idx="5">
                  <c:v>1468309</c:v>
                </c:pt>
                <c:pt idx="6">
                  <c:v>1532270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B-4256-BF58-565B1EEF1175}"/>
            </c:ext>
          </c:extLst>
        </c:ser>
        <c:ser>
          <c:idx val="5"/>
          <c:order val="5"/>
          <c:tx>
            <c:strRef>
              <c:f>'輸入動向_数量(kg)'!$D$13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'輸入動向_数量(kg)'!$E$13:$CQ$13</c:f>
              <c:numCache>
                <c:formatCode>#,##0_);[Red]\(#,##0\)</c:formatCode>
                <c:ptCount val="7"/>
                <c:pt idx="0">
                  <c:v>1580768</c:v>
                </c:pt>
                <c:pt idx="1">
                  <c:v>1750874</c:v>
                </c:pt>
                <c:pt idx="2">
                  <c:v>1802477</c:v>
                </c:pt>
                <c:pt idx="3">
                  <c:v>1793231</c:v>
                </c:pt>
                <c:pt idx="4">
                  <c:v>1897034</c:v>
                </c:pt>
                <c:pt idx="5">
                  <c:v>1887611</c:v>
                </c:pt>
                <c:pt idx="6">
                  <c:v>1798338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5B-4256-BF58-565B1EEF1175}"/>
            </c:ext>
          </c:extLst>
        </c:ser>
        <c:ser>
          <c:idx val="6"/>
          <c:order val="6"/>
          <c:tx>
            <c:strRef>
              <c:f>'輸入動向_数量(kg)'!$D$14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'輸入動向_数量(kg)'!$E$14:$CQ$14</c:f>
              <c:numCache>
                <c:formatCode>#,##0_);[Red]\(#,##0\)</c:formatCode>
                <c:ptCount val="7"/>
                <c:pt idx="0">
                  <c:v>289014</c:v>
                </c:pt>
                <c:pt idx="1">
                  <c:v>190373</c:v>
                </c:pt>
                <c:pt idx="2">
                  <c:v>286275</c:v>
                </c:pt>
                <c:pt idx="3">
                  <c:v>243114</c:v>
                </c:pt>
                <c:pt idx="4">
                  <c:v>219334</c:v>
                </c:pt>
                <c:pt idx="5">
                  <c:v>136304</c:v>
                </c:pt>
                <c:pt idx="6">
                  <c:v>98825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B-4256-BF58-565B1EEF1175}"/>
            </c:ext>
          </c:extLst>
        </c:ser>
        <c:ser>
          <c:idx val="7"/>
          <c:order val="7"/>
          <c:tx>
            <c:strRef>
              <c:f>'輸入動向_数量(kg)'!$D$15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'輸入動向_数量(kg)'!$E$15:$CQ$15</c:f>
              <c:numCache>
                <c:formatCode>#,##0_);[Red]\(#,##0\)</c:formatCode>
                <c:ptCount val="7"/>
                <c:pt idx="0">
                  <c:v>440506</c:v>
                </c:pt>
                <c:pt idx="1">
                  <c:v>465871</c:v>
                </c:pt>
                <c:pt idx="2">
                  <c:v>263013</c:v>
                </c:pt>
                <c:pt idx="3">
                  <c:v>336240</c:v>
                </c:pt>
                <c:pt idx="4">
                  <c:v>325639</c:v>
                </c:pt>
                <c:pt idx="5">
                  <c:v>330174</c:v>
                </c:pt>
                <c:pt idx="6">
                  <c:v>259555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5B-4256-BF58-565B1EEF1175}"/>
            </c:ext>
          </c:extLst>
        </c:ser>
        <c:ser>
          <c:idx val="8"/>
          <c:order val="8"/>
          <c:tx>
            <c:strRef>
              <c:f>'輸入動向_数量(kg)'!$D$16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'輸入動向_数量(kg)'!$E$16:$CQ$16</c:f>
              <c:numCache>
                <c:formatCode>#,##0_);[Red]\(#,##0\)</c:formatCode>
                <c:ptCount val="7"/>
                <c:pt idx="0">
                  <c:v>102822</c:v>
                </c:pt>
                <c:pt idx="1">
                  <c:v>131677</c:v>
                </c:pt>
                <c:pt idx="2">
                  <c:v>157980</c:v>
                </c:pt>
                <c:pt idx="3">
                  <c:v>175873</c:v>
                </c:pt>
                <c:pt idx="4">
                  <c:v>130310</c:v>
                </c:pt>
                <c:pt idx="5">
                  <c:v>116645</c:v>
                </c:pt>
                <c:pt idx="6">
                  <c:v>66988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B-4256-BF58-565B1EEF1175}"/>
            </c:ext>
          </c:extLst>
        </c:ser>
        <c:ser>
          <c:idx val="9"/>
          <c:order val="9"/>
          <c:tx>
            <c:strRef>
              <c:f>'輸入動向_数量(kg)'!$D$17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'輸入動向_数量(kg)'!$E$17:$CQ$17</c:f>
              <c:numCache>
                <c:formatCode>#,##0_);[Red]\(#,##0\)</c:formatCode>
                <c:ptCount val="7"/>
                <c:pt idx="0">
                  <c:v>24791</c:v>
                </c:pt>
                <c:pt idx="1">
                  <c:v>6245</c:v>
                </c:pt>
                <c:pt idx="2">
                  <c:v>5350</c:v>
                </c:pt>
                <c:pt idx="3">
                  <c:v>23832</c:v>
                </c:pt>
                <c:pt idx="4">
                  <c:v>8084</c:v>
                </c:pt>
                <c:pt idx="5">
                  <c:v>5375</c:v>
                </c:pt>
                <c:pt idx="6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B-4256-BF58-565B1EEF1175}"/>
            </c:ext>
          </c:extLst>
        </c:ser>
        <c:ser>
          <c:idx val="10"/>
          <c:order val="10"/>
          <c:tx>
            <c:strRef>
              <c:f>'輸入動向_数量(kg)'!$D$18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'輸入動向_数量(kg)'!$Q$6:$CQ$6</c:f>
              <c:strCache>
                <c:ptCount val="7"/>
                <c:pt idx="0">
                  <c:v>2018年計</c:v>
                </c:pt>
                <c:pt idx="1">
                  <c:v>2019年計</c:v>
                </c:pt>
                <c:pt idx="2">
                  <c:v>2020年計</c:v>
                </c:pt>
                <c:pt idx="3">
                  <c:v>2021年計</c:v>
                </c:pt>
                <c:pt idx="4">
                  <c:v>2022年計</c:v>
                </c:pt>
                <c:pt idx="5">
                  <c:v>2023年計</c:v>
                </c:pt>
                <c:pt idx="6">
                  <c:v>2024年計</c:v>
                </c:pt>
              </c:strCache>
            </c:strRef>
          </c:cat>
          <c:val>
            <c:numRef>
              <c:f>'輸入動向_数量(kg)'!$E$18:$CQ$18</c:f>
              <c:numCache>
                <c:formatCode>#,##0_);[Red]\(#,##0\)</c:formatCode>
                <c:ptCount val="7"/>
                <c:pt idx="0">
                  <c:v>413</c:v>
                </c:pt>
                <c:pt idx="1">
                  <c:v>626</c:v>
                </c:pt>
                <c:pt idx="2">
                  <c:v>504</c:v>
                </c:pt>
                <c:pt idx="3">
                  <c:v>867</c:v>
                </c:pt>
                <c:pt idx="4">
                  <c:v>821</c:v>
                </c:pt>
                <c:pt idx="5">
                  <c:v>281</c:v>
                </c:pt>
                <c:pt idx="6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5B-4256-BF58-565B1EEF1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183376"/>
        <c:axId val="771233776"/>
      </c:barChart>
      <c:catAx>
        <c:axId val="77118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233776"/>
        <c:crosses val="autoZero"/>
        <c:auto val="1"/>
        <c:lblAlgn val="ctr"/>
        <c:lblOffset val="100"/>
        <c:noMultiLvlLbl val="0"/>
      </c:catAx>
      <c:valAx>
        <c:axId val="7712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7118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プリント配線板輸入動向 アジア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2024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年月別数量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endParaRPr lang="en-US" altLang="ja-JP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出所：財務省貿易統計</a:t>
            </a:r>
            <a:r>
              <a:rPr lang="en-US" altLang="ja-JP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r>
              <a:rPr lang="ja-JP" alt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'輸入動向_数量(kg)'!$D$8</c:f>
              <c:strCache>
                <c:ptCount val="1"/>
                <c:pt idx="0">
                  <c:v>韓　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'輸入動向_数量(kg)'!$CE$8:$CP$8</c:f>
            </c:numRef>
          </c:val>
          <c:extLst>
            <c:ext xmlns:c16="http://schemas.microsoft.com/office/drawing/2014/chart" uri="{C3380CC4-5D6E-409C-BE32-E72D297353CC}">
              <c16:uniqueId val="{00000000-953B-4683-9906-151B037F8CD2}"/>
            </c:ext>
          </c:extLst>
        </c:ser>
        <c:ser>
          <c:idx val="1"/>
          <c:order val="1"/>
          <c:tx>
            <c:strRef>
              <c:f>'輸入動向_数量(kg)'!$D$9</c:f>
              <c:strCache>
                <c:ptCount val="1"/>
                <c:pt idx="0">
                  <c:v>中　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'輸入動向_数量(kg)'!$CE$9:$CP$9</c:f>
            </c:numRef>
          </c:val>
          <c:extLst>
            <c:ext xmlns:c16="http://schemas.microsoft.com/office/drawing/2014/chart" uri="{C3380CC4-5D6E-409C-BE32-E72D297353CC}">
              <c16:uniqueId val="{00000001-953B-4683-9906-151B037F8CD2}"/>
            </c:ext>
          </c:extLst>
        </c:ser>
        <c:ser>
          <c:idx val="2"/>
          <c:order val="2"/>
          <c:tx>
            <c:strRef>
              <c:f>'輸入動向_数量(kg)'!$D$10</c:f>
              <c:strCache>
                <c:ptCount val="1"/>
                <c:pt idx="0">
                  <c:v>台　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'輸入動向_数量(kg)'!$CE$10:$CP$10</c:f>
            </c:numRef>
          </c:val>
          <c:extLst>
            <c:ext xmlns:c16="http://schemas.microsoft.com/office/drawing/2014/chart" uri="{C3380CC4-5D6E-409C-BE32-E72D297353CC}">
              <c16:uniqueId val="{00000002-953B-4683-9906-151B037F8CD2}"/>
            </c:ext>
          </c:extLst>
        </c:ser>
        <c:ser>
          <c:idx val="3"/>
          <c:order val="3"/>
          <c:tx>
            <c:strRef>
              <c:f>'輸入動向_数量(kg)'!$D$11</c:f>
              <c:strCache>
                <c:ptCount val="1"/>
                <c:pt idx="0">
                  <c:v>香　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'輸入動向_数量(kg)'!$CE$11:$CP$11</c:f>
            </c:numRef>
          </c:val>
          <c:extLst>
            <c:ext xmlns:c16="http://schemas.microsoft.com/office/drawing/2014/chart" uri="{C3380CC4-5D6E-409C-BE32-E72D297353CC}">
              <c16:uniqueId val="{00000003-953B-4683-9906-151B037F8CD2}"/>
            </c:ext>
          </c:extLst>
        </c:ser>
        <c:ser>
          <c:idx val="4"/>
          <c:order val="4"/>
          <c:tx>
            <c:strRef>
              <c:f>'輸入動向_数量(kg)'!$D$12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'輸入動向_数量(kg)'!$CE$12:$CP$12</c:f>
            </c:numRef>
          </c:val>
          <c:extLst>
            <c:ext xmlns:c16="http://schemas.microsoft.com/office/drawing/2014/chart" uri="{C3380CC4-5D6E-409C-BE32-E72D297353CC}">
              <c16:uniqueId val="{00000004-953B-4683-9906-151B037F8CD2}"/>
            </c:ext>
          </c:extLst>
        </c:ser>
        <c:ser>
          <c:idx val="5"/>
          <c:order val="5"/>
          <c:tx>
            <c:strRef>
              <c:f>'輸入動向_数量(kg)'!$D$13</c:f>
              <c:strCache>
                <c:ptCount val="1"/>
                <c:pt idx="0">
                  <c:v>タ　 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'輸入動向_数量(kg)'!$CE$13:$CP$13</c:f>
            </c:numRef>
          </c:val>
          <c:extLst>
            <c:ext xmlns:c16="http://schemas.microsoft.com/office/drawing/2014/chart" uri="{C3380CC4-5D6E-409C-BE32-E72D297353CC}">
              <c16:uniqueId val="{00000005-953B-4683-9906-151B037F8CD2}"/>
            </c:ext>
          </c:extLst>
        </c:ser>
        <c:ser>
          <c:idx val="6"/>
          <c:order val="6"/>
          <c:tx>
            <c:strRef>
              <c:f>'輸入動向_数量(kg)'!$D$14</c:f>
              <c:strCache>
                <c:ptCount val="1"/>
                <c:pt idx="0">
                  <c:v>シンガポール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'輸入動向_数量(kg)'!$CE$14:$CP$14</c:f>
            </c:numRef>
          </c:val>
          <c:extLst>
            <c:ext xmlns:c16="http://schemas.microsoft.com/office/drawing/2014/chart" uri="{C3380CC4-5D6E-409C-BE32-E72D297353CC}">
              <c16:uniqueId val="{00000006-953B-4683-9906-151B037F8CD2}"/>
            </c:ext>
          </c:extLst>
        </c:ser>
        <c:ser>
          <c:idx val="7"/>
          <c:order val="7"/>
          <c:tx>
            <c:strRef>
              <c:f>'輸入動向_数量(kg)'!$D$15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'輸入動向_数量(kg)'!$CE$15:$CP$15</c:f>
            </c:numRef>
          </c:val>
          <c:extLst>
            <c:ext xmlns:c16="http://schemas.microsoft.com/office/drawing/2014/chart" uri="{C3380CC4-5D6E-409C-BE32-E72D297353CC}">
              <c16:uniqueId val="{00000007-953B-4683-9906-151B037F8CD2}"/>
            </c:ext>
          </c:extLst>
        </c:ser>
        <c:ser>
          <c:idx val="8"/>
          <c:order val="8"/>
          <c:tx>
            <c:strRef>
              <c:f>'輸入動向_数量(kg)'!$D$16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'輸入動向_数量(kg)'!$CE$16:$CP$16</c:f>
            </c:numRef>
          </c:val>
          <c:extLst>
            <c:ext xmlns:c16="http://schemas.microsoft.com/office/drawing/2014/chart" uri="{C3380CC4-5D6E-409C-BE32-E72D297353CC}">
              <c16:uniqueId val="{00000008-953B-4683-9906-151B037F8CD2}"/>
            </c:ext>
          </c:extLst>
        </c:ser>
        <c:ser>
          <c:idx val="9"/>
          <c:order val="9"/>
          <c:tx>
            <c:strRef>
              <c:f>'輸入動向_数量(kg)'!$D$17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'輸入動向_数量(kg)'!$CE$17:$CP$17</c:f>
            </c:numRef>
          </c:val>
          <c:extLst>
            <c:ext xmlns:c16="http://schemas.microsoft.com/office/drawing/2014/chart" uri="{C3380CC4-5D6E-409C-BE32-E72D297353CC}">
              <c16:uniqueId val="{00000009-953B-4683-9906-151B037F8CD2}"/>
            </c:ext>
          </c:extLst>
        </c:ser>
        <c:ser>
          <c:idx val="10"/>
          <c:order val="10"/>
          <c:tx>
            <c:strRef>
              <c:f>'輸入動向_数量(kg)'!$D$18</c:f>
              <c:strCache>
                <c:ptCount val="1"/>
                <c:pt idx="0">
                  <c:v>その他アジア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'輸入動向_数量(kg)'!$CE$18:$CP$18</c:f>
            </c:numRef>
          </c:val>
          <c:extLst>
            <c:ext xmlns:c16="http://schemas.microsoft.com/office/drawing/2014/chart" uri="{C3380CC4-5D6E-409C-BE32-E72D297353CC}">
              <c16:uniqueId val="{0000000A-953B-4683-9906-151B037F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6064"/>
        <c:axId val="721179264"/>
      </c:barChart>
      <c:catAx>
        <c:axId val="72119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79264"/>
        <c:crosses val="autoZero"/>
        <c:auto val="1"/>
        <c:lblAlgn val="ctr"/>
        <c:lblOffset val="100"/>
        <c:noMultiLvlLbl val="0"/>
      </c:catAx>
      <c:valAx>
        <c:axId val="721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211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208772</xdr:colOff>
      <xdr:row>22</xdr:row>
      <xdr:rowOff>105834</xdr:rowOff>
    </xdr:from>
    <xdr:to>
      <xdr:col>105</xdr:col>
      <xdr:colOff>428318</xdr:colOff>
      <xdr:row>40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115C500-A8DC-BFE6-E49F-81BC9F725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74083</xdr:rowOff>
    </xdr:from>
    <xdr:to>
      <xdr:col>81</xdr:col>
      <xdr:colOff>711200</xdr:colOff>
      <xdr:row>40</xdr:row>
      <xdr:rowOff>148166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AF14565-BFC4-841D-D46B-5CD19B965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83</xdr:col>
      <xdr:colOff>76200</xdr:colOff>
      <xdr:row>22</xdr:row>
      <xdr:rowOff>114300</xdr:rowOff>
    </xdr:from>
    <xdr:to>
      <xdr:col>93</xdr:col>
      <xdr:colOff>295746</xdr:colOff>
      <xdr:row>40</xdr:row>
      <xdr:rowOff>135465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670E28-4048-409B-87C1-34C782B6E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301146</xdr:colOff>
      <xdr:row>22</xdr:row>
      <xdr:rowOff>105834</xdr:rowOff>
    </xdr:from>
    <xdr:to>
      <xdr:col>93</xdr:col>
      <xdr:colOff>520693</xdr:colOff>
      <xdr:row>40</xdr:row>
      <xdr:rowOff>126999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B7CE50-F1A9-4EBE-A75F-6DE449EB4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22</xdr:row>
      <xdr:rowOff>74083</xdr:rowOff>
    </xdr:from>
    <xdr:to>
      <xdr:col>81</xdr:col>
      <xdr:colOff>715819</xdr:colOff>
      <xdr:row>40</xdr:row>
      <xdr:rowOff>148166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05BA3A-DB0E-4640-9A8C-7CDB53DED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95</xdr:col>
      <xdr:colOff>497426</xdr:colOff>
      <xdr:row>22</xdr:row>
      <xdr:rowOff>105834</xdr:rowOff>
    </xdr:from>
    <xdr:to>
      <xdr:col>106</xdr:col>
      <xdr:colOff>139700</xdr:colOff>
      <xdr:row>40</xdr:row>
      <xdr:rowOff>126999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A48025F-F8E5-4AE3-9B35-7F8EA43BD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208772</xdr:colOff>
      <xdr:row>22</xdr:row>
      <xdr:rowOff>105834</xdr:rowOff>
    </xdr:from>
    <xdr:to>
      <xdr:col>105</xdr:col>
      <xdr:colOff>428318</xdr:colOff>
      <xdr:row>40</xdr:row>
      <xdr:rowOff>126999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417F4B-154D-46A3-BA42-F7282104F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74083</xdr:rowOff>
    </xdr:from>
    <xdr:to>
      <xdr:col>81</xdr:col>
      <xdr:colOff>711200</xdr:colOff>
      <xdr:row>40</xdr:row>
      <xdr:rowOff>148166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8E9758-AC45-4544-A2E4-D2FEA4266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83</xdr:col>
      <xdr:colOff>426357</xdr:colOff>
      <xdr:row>22</xdr:row>
      <xdr:rowOff>108858</xdr:rowOff>
    </xdr:from>
    <xdr:to>
      <xdr:col>92</xdr:col>
      <xdr:colOff>137903</xdr:colOff>
      <xdr:row>40</xdr:row>
      <xdr:rowOff>130023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4BF262D-2BDE-4409-B305-A56116940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22</xdr:row>
      <xdr:rowOff>74083</xdr:rowOff>
    </xdr:from>
    <xdr:to>
      <xdr:col>81</xdr:col>
      <xdr:colOff>715819</xdr:colOff>
      <xdr:row>40</xdr:row>
      <xdr:rowOff>148166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CD30D9-D91A-4C54-B8F7-AE72FA77E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95</xdr:col>
      <xdr:colOff>497426</xdr:colOff>
      <xdr:row>22</xdr:row>
      <xdr:rowOff>105834</xdr:rowOff>
    </xdr:from>
    <xdr:to>
      <xdr:col>106</xdr:col>
      <xdr:colOff>139700</xdr:colOff>
      <xdr:row>40</xdr:row>
      <xdr:rowOff>126999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71E9862-5514-4CAD-ADA8-1AB93619F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83</xdr:col>
      <xdr:colOff>117929</xdr:colOff>
      <xdr:row>22</xdr:row>
      <xdr:rowOff>54429</xdr:rowOff>
    </xdr:from>
    <xdr:to>
      <xdr:col>93</xdr:col>
      <xdr:colOff>340775</xdr:colOff>
      <xdr:row>40</xdr:row>
      <xdr:rowOff>75594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C85C33-0771-4D96-A1FD-75A42492B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6.5" x14ac:dyDescent="0.25"/>
  <sheetData/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C745-A4B3-4EB8-818E-85B0B91AD490}">
  <dimension ref="B1:DC22"/>
  <sheetViews>
    <sheetView tabSelected="1" zoomScaleNormal="100" zoomScaleSheetLayoutView="55" workbookViewId="0">
      <pane xSplit="4" ySplit="6" topLeftCell="Q7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3.0703125" defaultRowHeight="13" x14ac:dyDescent="0.2"/>
  <cols>
    <col min="1" max="1" width="1.78515625" style="2" customWidth="1"/>
    <col min="2" max="2" width="2.42578125" style="2" customWidth="1"/>
    <col min="3" max="3" width="2.42578125" style="2" bestFit="1" customWidth="1"/>
    <col min="4" max="4" width="11" style="2" bestFit="1" customWidth="1"/>
    <col min="5" max="16" width="6.5" style="2" hidden="1" customWidth="1"/>
    <col min="17" max="17" width="8.7109375" style="2" bestFit="1" customWidth="1"/>
    <col min="18" max="29" width="6.5" style="2" hidden="1" customWidth="1"/>
    <col min="30" max="30" width="8.7109375" style="2" bestFit="1" customWidth="1"/>
    <col min="31" max="42" width="6.5" style="2" hidden="1" customWidth="1"/>
    <col min="43" max="43" width="8.7109375" style="2" bestFit="1" customWidth="1"/>
    <col min="44" max="55" width="6.5" style="2" hidden="1" customWidth="1"/>
    <col min="56" max="56" width="8.7109375" style="2" bestFit="1" customWidth="1"/>
    <col min="57" max="68" width="6.5" style="2" hidden="1" customWidth="1"/>
    <col min="69" max="69" width="8.7109375" style="2" bestFit="1" customWidth="1"/>
    <col min="70" max="81" width="6.5" style="2" hidden="1" customWidth="1"/>
    <col min="82" max="82" width="8.5" style="2" customWidth="1"/>
    <col min="83" max="94" width="6.5" style="2" hidden="1" customWidth="1"/>
    <col min="95" max="95" width="8.7109375" style="2" customWidth="1"/>
    <col min="96" max="107" width="6.5" style="2" bestFit="1" customWidth="1"/>
    <col min="108" max="16384" width="3.0703125" style="2"/>
  </cols>
  <sheetData>
    <row r="1" spans="2:107" ht="16" customHeight="1" x14ac:dyDescent="0.2">
      <c r="B1" s="2" t="s">
        <v>20</v>
      </c>
    </row>
    <row r="2" spans="2:107" ht="16" customHeight="1" x14ac:dyDescent="0.2">
      <c r="B2" s="2" t="s">
        <v>16</v>
      </c>
    </row>
    <row r="3" spans="2:107" ht="16" customHeight="1" x14ac:dyDescent="0.2">
      <c r="B3" s="7" t="s">
        <v>26</v>
      </c>
      <c r="C3" s="7"/>
      <c r="D3" s="7"/>
      <c r="Q3" s="6"/>
      <c r="AD3" s="6"/>
      <c r="AQ3" s="6"/>
      <c r="BD3" s="6"/>
      <c r="BQ3" s="6"/>
      <c r="CD3" s="6"/>
      <c r="CQ3" s="6"/>
    </row>
    <row r="4" spans="2:107" ht="16" customHeight="1" x14ac:dyDescent="0.2">
      <c r="B4" s="7" t="s">
        <v>28</v>
      </c>
      <c r="C4" s="7"/>
      <c r="D4" s="7"/>
    </row>
    <row r="5" spans="2:107" ht="5.15" customHeight="1" x14ac:dyDescent="0.2"/>
    <row r="6" spans="2:107" ht="16" customHeight="1" thickBot="1" x14ac:dyDescent="0.25">
      <c r="B6" s="2" t="s">
        <v>17</v>
      </c>
      <c r="E6" s="1">
        <v>43101</v>
      </c>
      <c r="F6" s="1">
        <v>43132</v>
      </c>
      <c r="G6" s="1">
        <v>43160</v>
      </c>
      <c r="H6" s="1">
        <v>43191</v>
      </c>
      <c r="I6" s="1">
        <v>43221</v>
      </c>
      <c r="J6" s="1">
        <v>43252</v>
      </c>
      <c r="K6" s="1">
        <v>43282</v>
      </c>
      <c r="L6" s="1">
        <v>43313</v>
      </c>
      <c r="M6" s="1">
        <v>43344</v>
      </c>
      <c r="N6" s="1">
        <v>43374</v>
      </c>
      <c r="O6" s="1">
        <v>43405</v>
      </c>
      <c r="P6" s="1">
        <v>43435</v>
      </c>
      <c r="Q6" s="5" t="s">
        <v>25</v>
      </c>
      <c r="R6" s="1">
        <v>43466</v>
      </c>
      <c r="S6" s="1">
        <v>43497</v>
      </c>
      <c r="T6" s="1">
        <v>43525</v>
      </c>
      <c r="U6" s="1">
        <v>43556</v>
      </c>
      <c r="V6" s="1">
        <v>43586</v>
      </c>
      <c r="W6" s="1">
        <v>43617</v>
      </c>
      <c r="X6" s="1">
        <v>43647</v>
      </c>
      <c r="Y6" s="1">
        <v>43678</v>
      </c>
      <c r="Z6" s="1">
        <v>43709</v>
      </c>
      <c r="AA6" s="1">
        <v>43739</v>
      </c>
      <c r="AB6" s="1">
        <v>43770</v>
      </c>
      <c r="AC6" s="1">
        <v>43800</v>
      </c>
      <c r="AD6" s="5" t="s">
        <v>24</v>
      </c>
      <c r="AE6" s="1">
        <v>43831</v>
      </c>
      <c r="AF6" s="1">
        <v>43862</v>
      </c>
      <c r="AG6" s="1">
        <v>43891</v>
      </c>
      <c r="AH6" s="1">
        <v>43922</v>
      </c>
      <c r="AI6" s="1">
        <v>43952</v>
      </c>
      <c r="AJ6" s="1">
        <v>43983</v>
      </c>
      <c r="AK6" s="1">
        <v>44013</v>
      </c>
      <c r="AL6" s="1">
        <v>44044</v>
      </c>
      <c r="AM6" s="1">
        <v>44075</v>
      </c>
      <c r="AN6" s="1">
        <v>44105</v>
      </c>
      <c r="AO6" s="1">
        <v>44136</v>
      </c>
      <c r="AP6" s="1">
        <v>44166</v>
      </c>
      <c r="AQ6" s="5" t="s">
        <v>23</v>
      </c>
      <c r="AR6" s="1">
        <v>44197</v>
      </c>
      <c r="AS6" s="1">
        <v>44228</v>
      </c>
      <c r="AT6" s="1">
        <v>44256</v>
      </c>
      <c r="AU6" s="1">
        <v>44287</v>
      </c>
      <c r="AV6" s="1">
        <v>44317</v>
      </c>
      <c r="AW6" s="1">
        <v>44348</v>
      </c>
      <c r="AX6" s="1">
        <v>44378</v>
      </c>
      <c r="AY6" s="1">
        <v>44409</v>
      </c>
      <c r="AZ6" s="1">
        <v>44440</v>
      </c>
      <c r="BA6" s="1">
        <v>44470</v>
      </c>
      <c r="BB6" s="1">
        <v>44501</v>
      </c>
      <c r="BC6" s="1">
        <v>44531</v>
      </c>
      <c r="BD6" s="5" t="s">
        <v>22</v>
      </c>
      <c r="BE6" s="1">
        <v>44562</v>
      </c>
      <c r="BF6" s="1">
        <v>44593</v>
      </c>
      <c r="BG6" s="1">
        <v>44621</v>
      </c>
      <c r="BH6" s="1">
        <v>44652</v>
      </c>
      <c r="BI6" s="1">
        <v>44682</v>
      </c>
      <c r="BJ6" s="1">
        <v>44713</v>
      </c>
      <c r="BK6" s="1">
        <v>44743</v>
      </c>
      <c r="BL6" s="1">
        <v>44774</v>
      </c>
      <c r="BM6" s="1">
        <v>44805</v>
      </c>
      <c r="BN6" s="1">
        <v>44835</v>
      </c>
      <c r="BO6" s="1">
        <v>44866</v>
      </c>
      <c r="BP6" s="1">
        <v>44896</v>
      </c>
      <c r="BQ6" s="5" t="s">
        <v>18</v>
      </c>
      <c r="BR6" s="1">
        <v>44927</v>
      </c>
      <c r="BS6" s="1">
        <v>44958</v>
      </c>
      <c r="BT6" s="1">
        <v>44986</v>
      </c>
      <c r="BU6" s="1">
        <v>45017</v>
      </c>
      <c r="BV6" s="1">
        <v>45047</v>
      </c>
      <c r="BW6" s="1">
        <v>45078</v>
      </c>
      <c r="BX6" s="1">
        <v>45108</v>
      </c>
      <c r="BY6" s="1">
        <v>45139</v>
      </c>
      <c r="BZ6" s="1">
        <v>45170</v>
      </c>
      <c r="CA6" s="1">
        <v>45200</v>
      </c>
      <c r="CB6" s="1">
        <v>45231</v>
      </c>
      <c r="CC6" s="1">
        <v>45261</v>
      </c>
      <c r="CD6" s="5" t="s">
        <v>19</v>
      </c>
      <c r="CE6" s="1">
        <v>45292</v>
      </c>
      <c r="CF6" s="1">
        <v>45323</v>
      </c>
      <c r="CG6" s="1">
        <v>45352</v>
      </c>
      <c r="CH6" s="1">
        <v>45383</v>
      </c>
      <c r="CI6" s="1">
        <v>45413</v>
      </c>
      <c r="CJ6" s="1">
        <v>45444</v>
      </c>
      <c r="CK6" s="1">
        <v>45474</v>
      </c>
      <c r="CL6" s="1">
        <v>45505</v>
      </c>
      <c r="CM6" s="1">
        <v>45536</v>
      </c>
      <c r="CN6" s="1">
        <v>45566</v>
      </c>
      <c r="CO6" s="1">
        <v>45597</v>
      </c>
      <c r="CP6" s="1">
        <v>45627</v>
      </c>
      <c r="CQ6" s="5" t="s">
        <v>27</v>
      </c>
      <c r="CR6" s="1">
        <v>45658</v>
      </c>
      <c r="CS6" s="1">
        <v>45689</v>
      </c>
      <c r="CT6" s="1">
        <v>45717</v>
      </c>
      <c r="CU6" s="1">
        <v>45748</v>
      </c>
      <c r="CV6" s="1">
        <v>45778</v>
      </c>
      <c r="CW6" s="1">
        <v>45809</v>
      </c>
      <c r="CX6" s="1">
        <v>45839</v>
      </c>
      <c r="CY6" s="1">
        <v>45870</v>
      </c>
      <c r="CZ6" s="1">
        <v>45901</v>
      </c>
      <c r="DA6" s="1">
        <v>45931</v>
      </c>
      <c r="DB6" s="1">
        <v>45962</v>
      </c>
      <c r="DC6" s="1">
        <v>45992</v>
      </c>
    </row>
    <row r="7" spans="2:107" s="8" customFormat="1" ht="17.149999999999999" customHeight="1" x14ac:dyDescent="0.25">
      <c r="B7" s="30" t="s">
        <v>1</v>
      </c>
      <c r="C7" s="31"/>
      <c r="D7" s="31"/>
      <c r="E7" s="12">
        <v>455171</v>
      </c>
      <c r="F7" s="12">
        <v>461796</v>
      </c>
      <c r="G7" s="12">
        <v>544953</v>
      </c>
      <c r="H7" s="12">
        <v>523648</v>
      </c>
      <c r="I7" s="12">
        <v>472995</v>
      </c>
      <c r="J7" s="12">
        <v>511159</v>
      </c>
      <c r="K7" s="12">
        <v>508074</v>
      </c>
      <c r="L7" s="12">
        <v>493538</v>
      </c>
      <c r="M7" s="12">
        <v>489041</v>
      </c>
      <c r="N7" s="12">
        <v>497009</v>
      </c>
      <c r="O7" s="12">
        <v>474254</v>
      </c>
      <c r="P7" s="12">
        <v>520511</v>
      </c>
      <c r="Q7" s="13">
        <f>SUM(E7:P7)</f>
        <v>5952149</v>
      </c>
      <c r="R7" s="12">
        <v>378765</v>
      </c>
      <c r="S7" s="12">
        <v>417580</v>
      </c>
      <c r="T7" s="12">
        <v>466337</v>
      </c>
      <c r="U7" s="12">
        <v>447898</v>
      </c>
      <c r="V7" s="12">
        <v>385178</v>
      </c>
      <c r="W7" s="12">
        <v>433454</v>
      </c>
      <c r="X7" s="12">
        <v>407420</v>
      </c>
      <c r="Y7" s="12">
        <v>405799</v>
      </c>
      <c r="Z7" s="12">
        <v>388232</v>
      </c>
      <c r="AA7" s="12">
        <v>423512</v>
      </c>
      <c r="AB7" s="12">
        <v>408456</v>
      </c>
      <c r="AC7" s="12">
        <v>399343</v>
      </c>
      <c r="AD7" s="14">
        <f>SUM(R7:AC7)</f>
        <v>4961974</v>
      </c>
      <c r="AE7" s="12">
        <v>290197</v>
      </c>
      <c r="AF7" s="12">
        <v>378441</v>
      </c>
      <c r="AG7" s="12">
        <v>359836</v>
      </c>
      <c r="AH7" s="12">
        <v>336704</v>
      </c>
      <c r="AI7" s="12">
        <v>296614</v>
      </c>
      <c r="AJ7" s="12">
        <v>292058</v>
      </c>
      <c r="AK7" s="12">
        <v>322137</v>
      </c>
      <c r="AL7" s="12">
        <v>297960</v>
      </c>
      <c r="AM7" s="12">
        <v>330617</v>
      </c>
      <c r="AN7" s="12">
        <v>374017</v>
      </c>
      <c r="AO7" s="12">
        <v>348641</v>
      </c>
      <c r="AP7" s="12">
        <v>407538</v>
      </c>
      <c r="AQ7" s="13">
        <f>SUM(AE7:AP7)</f>
        <v>4034760</v>
      </c>
      <c r="AR7" s="12">
        <v>344283</v>
      </c>
      <c r="AS7" s="12">
        <v>365727</v>
      </c>
      <c r="AT7" s="12">
        <v>423375</v>
      </c>
      <c r="AU7" s="12">
        <v>378841</v>
      </c>
      <c r="AV7" s="12">
        <v>338264</v>
      </c>
      <c r="AW7" s="12">
        <v>367930</v>
      </c>
      <c r="AX7" s="12">
        <v>396138</v>
      </c>
      <c r="AY7" s="12">
        <v>376324</v>
      </c>
      <c r="AZ7" s="12">
        <v>402829</v>
      </c>
      <c r="BA7" s="12">
        <v>430743</v>
      </c>
      <c r="BB7" s="12">
        <v>381780</v>
      </c>
      <c r="BC7" s="12">
        <v>396436</v>
      </c>
      <c r="BD7" s="14">
        <f>SUM(AR7:BC7)</f>
        <v>4602670</v>
      </c>
      <c r="BE7" s="12">
        <v>306164</v>
      </c>
      <c r="BF7" s="12">
        <v>373545</v>
      </c>
      <c r="BG7" s="12">
        <v>390653</v>
      </c>
      <c r="BH7" s="12">
        <v>371958</v>
      </c>
      <c r="BI7" s="12">
        <v>317432</v>
      </c>
      <c r="BJ7" s="12">
        <v>375453</v>
      </c>
      <c r="BK7" s="12">
        <v>439199</v>
      </c>
      <c r="BL7" s="12">
        <v>394129</v>
      </c>
      <c r="BM7" s="12">
        <v>439396</v>
      </c>
      <c r="BN7" s="12">
        <v>393031</v>
      </c>
      <c r="BO7" s="12">
        <v>354365</v>
      </c>
      <c r="BP7" s="12">
        <v>362773</v>
      </c>
      <c r="BQ7" s="13">
        <f>SUM(BE7:BP7)</f>
        <v>4518098</v>
      </c>
      <c r="BR7" s="12">
        <v>257384</v>
      </c>
      <c r="BS7" s="12">
        <v>321451</v>
      </c>
      <c r="BT7" s="12">
        <v>364086</v>
      </c>
      <c r="BU7" s="12">
        <v>371670</v>
      </c>
      <c r="BV7" s="12">
        <v>304553</v>
      </c>
      <c r="BW7" s="12">
        <v>357242</v>
      </c>
      <c r="BX7" s="12">
        <v>355113</v>
      </c>
      <c r="BY7" s="12">
        <v>338242</v>
      </c>
      <c r="BZ7" s="12">
        <v>356221</v>
      </c>
      <c r="CA7" s="12">
        <v>346078</v>
      </c>
      <c r="CB7" s="12">
        <v>315127</v>
      </c>
      <c r="CC7" s="12">
        <v>392847</v>
      </c>
      <c r="CD7" s="14">
        <f>SUM(BR7:CC7)</f>
        <v>4080014</v>
      </c>
      <c r="CE7" s="12">
        <v>284787</v>
      </c>
      <c r="CF7" s="12">
        <v>309652</v>
      </c>
      <c r="CG7" s="12">
        <v>353599</v>
      </c>
      <c r="CH7" s="12">
        <v>306727</v>
      </c>
      <c r="CI7" s="12">
        <v>288607</v>
      </c>
      <c r="CJ7" s="12">
        <v>342448</v>
      </c>
      <c r="CK7" s="12">
        <v>324705</v>
      </c>
      <c r="CL7" s="12">
        <v>327631</v>
      </c>
      <c r="CM7" s="12">
        <v>319082</v>
      </c>
      <c r="CN7" s="12">
        <v>334828</v>
      </c>
      <c r="CO7" s="12">
        <v>333789</v>
      </c>
      <c r="CP7" s="12">
        <v>341961</v>
      </c>
      <c r="CQ7" s="13">
        <f>SUM(CE7:CP7)</f>
        <v>3867816</v>
      </c>
      <c r="CR7" s="12">
        <v>258441</v>
      </c>
      <c r="CS7" s="12">
        <v>302798</v>
      </c>
      <c r="CT7" s="12"/>
      <c r="CU7" s="12"/>
      <c r="CV7" s="12"/>
      <c r="CW7" s="12"/>
      <c r="CX7" s="12"/>
      <c r="CY7" s="12"/>
      <c r="CZ7" s="12"/>
      <c r="DA7" s="12"/>
      <c r="DB7" s="12"/>
      <c r="DC7" s="12"/>
    </row>
    <row r="8" spans="2:107" s="8" customFormat="1" ht="17.149999999999999" customHeight="1" x14ac:dyDescent="0.25">
      <c r="B8" s="3"/>
      <c r="C8" s="32" t="s">
        <v>11</v>
      </c>
      <c r="D8" s="9" t="s">
        <v>2</v>
      </c>
      <c r="E8" s="15">
        <v>28730</v>
      </c>
      <c r="F8" s="15">
        <v>31669</v>
      </c>
      <c r="G8" s="15">
        <v>33104</v>
      </c>
      <c r="H8" s="15">
        <v>29520</v>
      </c>
      <c r="I8" s="15">
        <v>40363</v>
      </c>
      <c r="J8" s="15">
        <v>42864</v>
      </c>
      <c r="K8" s="15">
        <v>40996</v>
      </c>
      <c r="L8" s="15">
        <v>35458</v>
      </c>
      <c r="M8" s="15">
        <v>33505</v>
      </c>
      <c r="N8" s="15">
        <v>35447</v>
      </c>
      <c r="O8" s="15">
        <v>33722</v>
      </c>
      <c r="P8" s="15">
        <v>36714</v>
      </c>
      <c r="Q8" s="16">
        <f t="shared" ref="Q8:Q21" si="0">SUM(E8:P8)</f>
        <v>422092</v>
      </c>
      <c r="R8" s="15">
        <v>29484</v>
      </c>
      <c r="S8" s="15">
        <v>28422</v>
      </c>
      <c r="T8" s="15">
        <v>29518</v>
      </c>
      <c r="U8" s="15">
        <v>25122</v>
      </c>
      <c r="V8" s="15">
        <v>22952</v>
      </c>
      <c r="W8" s="15">
        <v>25344</v>
      </c>
      <c r="X8" s="15">
        <v>28521</v>
      </c>
      <c r="Y8" s="15">
        <v>28929</v>
      </c>
      <c r="Z8" s="15">
        <v>24847</v>
      </c>
      <c r="AA8" s="15">
        <v>27984</v>
      </c>
      <c r="AB8" s="15">
        <v>23886</v>
      </c>
      <c r="AC8" s="15">
        <v>27106</v>
      </c>
      <c r="AD8" s="17">
        <f t="shared" ref="AD8:AD21" si="1">SUM(R8:AC8)</f>
        <v>322115</v>
      </c>
      <c r="AE8" s="15">
        <v>22669</v>
      </c>
      <c r="AF8" s="15">
        <v>23741</v>
      </c>
      <c r="AG8" s="15">
        <v>20579</v>
      </c>
      <c r="AH8" s="15">
        <v>13348</v>
      </c>
      <c r="AI8" s="15">
        <v>13271</v>
      </c>
      <c r="AJ8" s="15">
        <v>14148</v>
      </c>
      <c r="AK8" s="15">
        <v>16614</v>
      </c>
      <c r="AL8" s="15">
        <v>17092</v>
      </c>
      <c r="AM8" s="15">
        <v>21973</v>
      </c>
      <c r="AN8" s="15">
        <v>23516</v>
      </c>
      <c r="AO8" s="15">
        <v>21405</v>
      </c>
      <c r="AP8" s="15">
        <v>22794</v>
      </c>
      <c r="AQ8" s="16">
        <f t="shared" ref="AQ8:AQ21" si="2">SUM(AE8:AP8)</f>
        <v>231150</v>
      </c>
      <c r="AR8" s="15">
        <v>21150</v>
      </c>
      <c r="AS8" s="15">
        <v>21396</v>
      </c>
      <c r="AT8" s="15">
        <v>22900</v>
      </c>
      <c r="AU8" s="15">
        <v>21789</v>
      </c>
      <c r="AV8" s="15">
        <v>20116</v>
      </c>
      <c r="AW8" s="15">
        <v>23683</v>
      </c>
      <c r="AX8" s="15">
        <v>27638</v>
      </c>
      <c r="AY8" s="15">
        <v>26196</v>
      </c>
      <c r="AZ8" s="15">
        <v>30075</v>
      </c>
      <c r="BA8" s="15">
        <v>25356</v>
      </c>
      <c r="BB8" s="15">
        <v>25694</v>
      </c>
      <c r="BC8" s="15">
        <v>24625</v>
      </c>
      <c r="BD8" s="17">
        <f t="shared" ref="BD8:BD21" si="3">SUM(AR8:BC8)</f>
        <v>290618</v>
      </c>
      <c r="BE8" s="15">
        <v>21595</v>
      </c>
      <c r="BF8" s="15">
        <v>22358</v>
      </c>
      <c r="BG8" s="15">
        <v>25006</v>
      </c>
      <c r="BH8" s="15">
        <v>25201</v>
      </c>
      <c r="BI8" s="15">
        <v>21471</v>
      </c>
      <c r="BJ8" s="15">
        <v>26032</v>
      </c>
      <c r="BK8" s="15">
        <v>31014</v>
      </c>
      <c r="BL8" s="15">
        <v>30150</v>
      </c>
      <c r="BM8" s="15">
        <v>29316</v>
      </c>
      <c r="BN8" s="15">
        <v>26920</v>
      </c>
      <c r="BO8" s="15">
        <v>21643</v>
      </c>
      <c r="BP8" s="15">
        <v>19275</v>
      </c>
      <c r="BQ8" s="16">
        <f t="shared" ref="BQ8:BQ21" si="4">SUM(BE8:BP8)</f>
        <v>299981</v>
      </c>
      <c r="BR8" s="15">
        <v>17424</v>
      </c>
      <c r="BS8" s="15">
        <v>15868</v>
      </c>
      <c r="BT8" s="15">
        <v>17160</v>
      </c>
      <c r="BU8" s="15">
        <v>16252</v>
      </c>
      <c r="BV8" s="15">
        <v>14235</v>
      </c>
      <c r="BW8" s="15">
        <v>15744</v>
      </c>
      <c r="BX8" s="15">
        <v>20162</v>
      </c>
      <c r="BY8" s="15">
        <v>20279</v>
      </c>
      <c r="BZ8" s="15">
        <v>19817</v>
      </c>
      <c r="CA8" s="15">
        <v>23284</v>
      </c>
      <c r="CB8" s="15">
        <v>15390</v>
      </c>
      <c r="CC8" s="15">
        <v>14903</v>
      </c>
      <c r="CD8" s="17">
        <f t="shared" ref="CD8:CD21" si="5">SUM(BR8:CC8)</f>
        <v>210518</v>
      </c>
      <c r="CE8" s="15">
        <v>11316</v>
      </c>
      <c r="CF8" s="15">
        <v>15211</v>
      </c>
      <c r="CG8" s="15">
        <v>14903</v>
      </c>
      <c r="CH8" s="15">
        <v>14476</v>
      </c>
      <c r="CI8" s="15">
        <v>13960</v>
      </c>
      <c r="CJ8" s="15">
        <v>16822</v>
      </c>
      <c r="CK8" s="15">
        <v>17527</v>
      </c>
      <c r="CL8" s="15">
        <v>17878</v>
      </c>
      <c r="CM8" s="15">
        <v>15481</v>
      </c>
      <c r="CN8" s="15">
        <v>16140</v>
      </c>
      <c r="CO8" s="15">
        <v>16840</v>
      </c>
      <c r="CP8" s="15">
        <v>11868</v>
      </c>
      <c r="CQ8" s="16">
        <f t="shared" ref="CQ8:CQ21" si="6">SUM(CE8:CP8)</f>
        <v>182422</v>
      </c>
      <c r="CR8" s="15">
        <v>12292</v>
      </c>
      <c r="CS8" s="15">
        <v>13879</v>
      </c>
      <c r="CT8" s="15"/>
      <c r="CU8" s="15"/>
      <c r="CV8" s="15"/>
      <c r="CW8" s="15"/>
      <c r="CX8" s="15"/>
      <c r="CY8" s="15"/>
      <c r="CZ8" s="15"/>
      <c r="DA8" s="15"/>
      <c r="DB8" s="15"/>
      <c r="DC8" s="15"/>
    </row>
    <row r="9" spans="2:107" s="8" customFormat="1" ht="17.149999999999999" customHeight="1" x14ac:dyDescent="0.25">
      <c r="B9" s="3"/>
      <c r="C9" s="33"/>
      <c r="D9" s="10" t="s">
        <v>3</v>
      </c>
      <c r="E9" s="18">
        <v>157152</v>
      </c>
      <c r="F9" s="18">
        <v>123736</v>
      </c>
      <c r="G9" s="18">
        <v>146459</v>
      </c>
      <c r="H9" s="18">
        <v>140333</v>
      </c>
      <c r="I9" s="18">
        <v>118143</v>
      </c>
      <c r="J9" s="18">
        <v>120396</v>
      </c>
      <c r="K9" s="18">
        <v>133176</v>
      </c>
      <c r="L9" s="18">
        <v>130055</v>
      </c>
      <c r="M9" s="18">
        <v>116914</v>
      </c>
      <c r="N9" s="18">
        <v>130399</v>
      </c>
      <c r="O9" s="18">
        <v>122497</v>
      </c>
      <c r="P9" s="18">
        <v>135330</v>
      </c>
      <c r="Q9" s="19">
        <f t="shared" si="0"/>
        <v>1574590</v>
      </c>
      <c r="R9" s="18">
        <v>91729</v>
      </c>
      <c r="S9" s="18">
        <v>105779</v>
      </c>
      <c r="T9" s="18">
        <v>114833</v>
      </c>
      <c r="U9" s="18">
        <v>112606</v>
      </c>
      <c r="V9" s="18">
        <v>96611</v>
      </c>
      <c r="W9" s="18">
        <v>93042</v>
      </c>
      <c r="X9" s="18">
        <v>97502</v>
      </c>
      <c r="Y9" s="18">
        <v>86616</v>
      </c>
      <c r="Z9" s="18">
        <v>80413</v>
      </c>
      <c r="AA9" s="18">
        <v>100153</v>
      </c>
      <c r="AB9" s="18">
        <v>93862</v>
      </c>
      <c r="AC9" s="18">
        <v>100858</v>
      </c>
      <c r="AD9" s="20">
        <f t="shared" si="1"/>
        <v>1174004</v>
      </c>
      <c r="AE9" s="18">
        <v>52509</v>
      </c>
      <c r="AF9" s="18">
        <v>82974</v>
      </c>
      <c r="AG9" s="18">
        <v>83225</v>
      </c>
      <c r="AH9" s="18">
        <v>95426</v>
      </c>
      <c r="AI9" s="18">
        <v>80576</v>
      </c>
      <c r="AJ9" s="18">
        <v>77244</v>
      </c>
      <c r="AK9" s="18">
        <v>83400</v>
      </c>
      <c r="AL9" s="18">
        <v>77039</v>
      </c>
      <c r="AM9" s="18">
        <v>86496</v>
      </c>
      <c r="AN9" s="18">
        <v>95755</v>
      </c>
      <c r="AO9" s="18">
        <v>89019</v>
      </c>
      <c r="AP9" s="18">
        <v>111651</v>
      </c>
      <c r="AQ9" s="19">
        <f t="shared" si="2"/>
        <v>1015314</v>
      </c>
      <c r="AR9" s="18">
        <v>85736</v>
      </c>
      <c r="AS9" s="18">
        <v>85828</v>
      </c>
      <c r="AT9" s="18">
        <v>98885</v>
      </c>
      <c r="AU9" s="18">
        <v>101067</v>
      </c>
      <c r="AV9" s="18">
        <v>83620</v>
      </c>
      <c r="AW9" s="18">
        <v>104149</v>
      </c>
      <c r="AX9" s="18">
        <v>101698</v>
      </c>
      <c r="AY9" s="18">
        <v>84565</v>
      </c>
      <c r="AZ9" s="18">
        <v>102945</v>
      </c>
      <c r="BA9" s="18">
        <v>112481</v>
      </c>
      <c r="BB9" s="18">
        <v>100073</v>
      </c>
      <c r="BC9" s="18">
        <v>111897</v>
      </c>
      <c r="BD9" s="20">
        <f t="shared" si="3"/>
        <v>1172944</v>
      </c>
      <c r="BE9" s="18">
        <v>80518</v>
      </c>
      <c r="BF9" s="18">
        <v>129187</v>
      </c>
      <c r="BG9" s="18">
        <v>118948</v>
      </c>
      <c r="BH9" s="18">
        <v>101694</v>
      </c>
      <c r="BI9" s="18">
        <v>91622</v>
      </c>
      <c r="BJ9" s="18">
        <v>110482</v>
      </c>
      <c r="BK9" s="18">
        <v>126011</v>
      </c>
      <c r="BL9" s="18">
        <v>131398</v>
      </c>
      <c r="BM9" s="18">
        <v>132835</v>
      </c>
      <c r="BN9" s="18">
        <v>101819</v>
      </c>
      <c r="BO9" s="18">
        <v>98226</v>
      </c>
      <c r="BP9" s="18">
        <v>107455</v>
      </c>
      <c r="BQ9" s="19">
        <f t="shared" si="4"/>
        <v>1330195</v>
      </c>
      <c r="BR9" s="18">
        <v>74072</v>
      </c>
      <c r="BS9" s="18">
        <v>90172</v>
      </c>
      <c r="BT9" s="18">
        <v>109827</v>
      </c>
      <c r="BU9" s="18">
        <v>123748</v>
      </c>
      <c r="BV9" s="18">
        <v>101167</v>
      </c>
      <c r="BW9" s="18">
        <v>112442</v>
      </c>
      <c r="BX9" s="18">
        <v>103299</v>
      </c>
      <c r="BY9" s="18">
        <v>97453</v>
      </c>
      <c r="BZ9" s="18">
        <v>101367</v>
      </c>
      <c r="CA9" s="18">
        <v>109036</v>
      </c>
      <c r="CB9" s="18">
        <v>101063</v>
      </c>
      <c r="CC9" s="18">
        <v>113672</v>
      </c>
      <c r="CD9" s="20">
        <f t="shared" si="5"/>
        <v>1237318</v>
      </c>
      <c r="CE9" s="18">
        <v>96629</v>
      </c>
      <c r="CF9" s="18">
        <v>94014</v>
      </c>
      <c r="CG9" s="18">
        <v>98229</v>
      </c>
      <c r="CH9" s="18">
        <v>96558</v>
      </c>
      <c r="CI9" s="18">
        <v>95495</v>
      </c>
      <c r="CJ9" s="18">
        <v>109045</v>
      </c>
      <c r="CK9" s="18">
        <v>102858</v>
      </c>
      <c r="CL9" s="18">
        <v>96335</v>
      </c>
      <c r="CM9" s="18">
        <v>90234</v>
      </c>
      <c r="CN9" s="18">
        <v>102781</v>
      </c>
      <c r="CO9" s="18">
        <v>106413</v>
      </c>
      <c r="CP9" s="18">
        <v>115626</v>
      </c>
      <c r="CQ9" s="19">
        <f t="shared" si="6"/>
        <v>1204217</v>
      </c>
      <c r="CR9" s="18">
        <v>70721</v>
      </c>
      <c r="CS9" s="18">
        <v>97340</v>
      </c>
      <c r="CT9" s="18"/>
      <c r="CU9" s="18"/>
      <c r="CV9" s="18"/>
      <c r="CW9" s="18"/>
      <c r="CX9" s="18"/>
      <c r="CY9" s="18"/>
      <c r="CZ9" s="18"/>
      <c r="DA9" s="18"/>
      <c r="DB9" s="18"/>
      <c r="DC9" s="18"/>
    </row>
    <row r="10" spans="2:107" s="8" customFormat="1" ht="17.149999999999999" customHeight="1" x14ac:dyDescent="0.25">
      <c r="B10" s="3"/>
      <c r="C10" s="33"/>
      <c r="D10" s="10" t="s">
        <v>5</v>
      </c>
      <c r="E10" s="18">
        <v>30198</v>
      </c>
      <c r="F10" s="18">
        <v>32401</v>
      </c>
      <c r="G10" s="18">
        <v>37989</v>
      </c>
      <c r="H10" s="18">
        <v>31004</v>
      </c>
      <c r="I10" s="18">
        <v>29319</v>
      </c>
      <c r="J10" s="18">
        <v>32331</v>
      </c>
      <c r="K10" s="18">
        <v>33042</v>
      </c>
      <c r="L10" s="18">
        <v>35863</v>
      </c>
      <c r="M10" s="18">
        <v>37364</v>
      </c>
      <c r="N10" s="18">
        <v>34947</v>
      </c>
      <c r="O10" s="18">
        <v>37767</v>
      </c>
      <c r="P10" s="18">
        <v>39333</v>
      </c>
      <c r="Q10" s="19">
        <f t="shared" si="0"/>
        <v>411558</v>
      </c>
      <c r="R10" s="18">
        <v>33647</v>
      </c>
      <c r="S10" s="18">
        <v>29916</v>
      </c>
      <c r="T10" s="18">
        <v>43607</v>
      </c>
      <c r="U10" s="18">
        <v>36833</v>
      </c>
      <c r="V10" s="18">
        <v>36115</v>
      </c>
      <c r="W10" s="18">
        <v>33305</v>
      </c>
      <c r="X10" s="18">
        <v>28990</v>
      </c>
      <c r="Y10" s="18">
        <v>30412</v>
      </c>
      <c r="Z10" s="18">
        <v>18692</v>
      </c>
      <c r="AA10" s="18">
        <v>33115</v>
      </c>
      <c r="AB10" s="18">
        <v>32089</v>
      </c>
      <c r="AC10" s="18">
        <v>28619</v>
      </c>
      <c r="AD10" s="20">
        <f t="shared" si="1"/>
        <v>385340</v>
      </c>
      <c r="AE10" s="18">
        <v>21158</v>
      </c>
      <c r="AF10" s="18">
        <v>28100</v>
      </c>
      <c r="AG10" s="18">
        <v>24776</v>
      </c>
      <c r="AH10" s="18">
        <v>26806</v>
      </c>
      <c r="AI10" s="18">
        <v>22756</v>
      </c>
      <c r="AJ10" s="18">
        <v>22992</v>
      </c>
      <c r="AK10" s="18">
        <v>24984</v>
      </c>
      <c r="AL10" s="18">
        <v>19136</v>
      </c>
      <c r="AM10" s="18">
        <v>25060</v>
      </c>
      <c r="AN10" s="18">
        <v>18289</v>
      </c>
      <c r="AO10" s="18">
        <v>20053</v>
      </c>
      <c r="AP10" s="18">
        <v>21388</v>
      </c>
      <c r="AQ10" s="19">
        <f t="shared" si="2"/>
        <v>275498</v>
      </c>
      <c r="AR10" s="18">
        <v>18546</v>
      </c>
      <c r="AS10" s="18">
        <v>20486</v>
      </c>
      <c r="AT10" s="18">
        <v>22645</v>
      </c>
      <c r="AU10" s="18">
        <v>23651</v>
      </c>
      <c r="AV10" s="18">
        <v>21696</v>
      </c>
      <c r="AW10" s="18">
        <v>23057</v>
      </c>
      <c r="AX10" s="18">
        <v>22999</v>
      </c>
      <c r="AY10" s="18">
        <v>22156</v>
      </c>
      <c r="AZ10" s="18">
        <v>26700</v>
      </c>
      <c r="BA10" s="18">
        <v>27462</v>
      </c>
      <c r="BB10" s="18">
        <v>28583</v>
      </c>
      <c r="BC10" s="18">
        <v>25756</v>
      </c>
      <c r="BD10" s="20">
        <f t="shared" si="3"/>
        <v>283737</v>
      </c>
      <c r="BE10" s="18">
        <v>21165</v>
      </c>
      <c r="BF10" s="18">
        <v>21931</v>
      </c>
      <c r="BG10" s="18">
        <v>27046</v>
      </c>
      <c r="BH10" s="18">
        <v>20539</v>
      </c>
      <c r="BI10" s="18">
        <v>19608</v>
      </c>
      <c r="BJ10" s="18">
        <v>23642</v>
      </c>
      <c r="BK10" s="18">
        <v>23244</v>
      </c>
      <c r="BL10" s="18">
        <v>19005</v>
      </c>
      <c r="BM10" s="18">
        <v>20962</v>
      </c>
      <c r="BN10" s="18">
        <v>21112</v>
      </c>
      <c r="BO10" s="18">
        <v>21385</v>
      </c>
      <c r="BP10" s="18">
        <v>21257</v>
      </c>
      <c r="BQ10" s="19">
        <f t="shared" si="4"/>
        <v>260896</v>
      </c>
      <c r="BR10" s="18">
        <v>16374</v>
      </c>
      <c r="BS10" s="18">
        <v>19705</v>
      </c>
      <c r="BT10" s="18">
        <v>19014</v>
      </c>
      <c r="BU10" s="18">
        <v>18278</v>
      </c>
      <c r="BV10" s="18">
        <v>12128</v>
      </c>
      <c r="BW10" s="18">
        <v>14319</v>
      </c>
      <c r="BX10" s="18">
        <v>13212</v>
      </c>
      <c r="BY10" s="18">
        <v>11601</v>
      </c>
      <c r="BZ10" s="18">
        <v>12865</v>
      </c>
      <c r="CA10" s="18">
        <v>10903</v>
      </c>
      <c r="CB10" s="18">
        <v>11661</v>
      </c>
      <c r="CC10" s="18">
        <v>14895</v>
      </c>
      <c r="CD10" s="20">
        <f t="shared" si="5"/>
        <v>174955</v>
      </c>
      <c r="CE10" s="18">
        <v>10863</v>
      </c>
      <c r="CF10" s="18">
        <v>12313</v>
      </c>
      <c r="CG10" s="18">
        <v>16789</v>
      </c>
      <c r="CH10" s="18">
        <v>11542</v>
      </c>
      <c r="CI10" s="18">
        <v>13033</v>
      </c>
      <c r="CJ10" s="18">
        <v>12297</v>
      </c>
      <c r="CK10" s="18">
        <v>12331</v>
      </c>
      <c r="CL10" s="18">
        <v>9807</v>
      </c>
      <c r="CM10" s="18">
        <v>12744</v>
      </c>
      <c r="CN10" s="18">
        <v>11321</v>
      </c>
      <c r="CO10" s="18">
        <v>11558</v>
      </c>
      <c r="CP10" s="18">
        <v>15388</v>
      </c>
      <c r="CQ10" s="19">
        <f t="shared" si="6"/>
        <v>149986</v>
      </c>
      <c r="CR10" s="18">
        <v>15261</v>
      </c>
      <c r="CS10" s="18">
        <v>18896</v>
      </c>
      <c r="CT10" s="18"/>
      <c r="CU10" s="18"/>
      <c r="CV10" s="18"/>
      <c r="CW10" s="18"/>
      <c r="CX10" s="18"/>
      <c r="CY10" s="18"/>
      <c r="CZ10" s="18"/>
      <c r="DA10" s="18"/>
      <c r="DB10" s="18"/>
      <c r="DC10" s="18"/>
    </row>
    <row r="11" spans="2:107" s="8" customFormat="1" ht="17.149999999999999" customHeight="1" x14ac:dyDescent="0.25">
      <c r="B11" s="3"/>
      <c r="C11" s="33"/>
      <c r="D11" s="10" t="s">
        <v>4</v>
      </c>
      <c r="E11" s="18">
        <v>47349</v>
      </c>
      <c r="F11" s="18">
        <v>57944</v>
      </c>
      <c r="G11" s="18">
        <v>64321</v>
      </c>
      <c r="H11" s="18">
        <v>61251</v>
      </c>
      <c r="I11" s="18">
        <v>59005</v>
      </c>
      <c r="J11" s="18">
        <v>64061</v>
      </c>
      <c r="K11" s="18">
        <v>67644</v>
      </c>
      <c r="L11" s="18">
        <v>64163</v>
      </c>
      <c r="M11" s="18">
        <v>63781</v>
      </c>
      <c r="N11" s="18">
        <v>61595</v>
      </c>
      <c r="O11" s="18">
        <v>62119</v>
      </c>
      <c r="P11" s="18">
        <v>63521</v>
      </c>
      <c r="Q11" s="19">
        <f t="shared" si="0"/>
        <v>736754</v>
      </c>
      <c r="R11" s="18">
        <v>34286</v>
      </c>
      <c r="S11" s="18">
        <v>44629</v>
      </c>
      <c r="T11" s="18">
        <v>47992</v>
      </c>
      <c r="U11" s="18">
        <v>44658</v>
      </c>
      <c r="V11" s="18">
        <v>40133</v>
      </c>
      <c r="W11" s="18">
        <v>52213</v>
      </c>
      <c r="X11" s="18">
        <v>46688</v>
      </c>
      <c r="Y11" s="18">
        <v>55136</v>
      </c>
      <c r="Z11" s="18">
        <v>54368</v>
      </c>
      <c r="AA11" s="18">
        <v>49855</v>
      </c>
      <c r="AB11" s="18">
        <v>63226</v>
      </c>
      <c r="AC11" s="18">
        <v>58676</v>
      </c>
      <c r="AD11" s="20">
        <f t="shared" si="1"/>
        <v>591860</v>
      </c>
      <c r="AE11" s="18">
        <v>35604</v>
      </c>
      <c r="AF11" s="18">
        <v>35607</v>
      </c>
      <c r="AG11" s="18">
        <v>39677</v>
      </c>
      <c r="AH11" s="18">
        <v>37438</v>
      </c>
      <c r="AI11" s="18">
        <v>35482</v>
      </c>
      <c r="AJ11" s="18">
        <v>35105</v>
      </c>
      <c r="AK11" s="18">
        <v>37478</v>
      </c>
      <c r="AL11" s="18">
        <v>38460</v>
      </c>
      <c r="AM11" s="18">
        <v>35621</v>
      </c>
      <c r="AN11" s="18">
        <v>49293</v>
      </c>
      <c r="AO11" s="18">
        <v>43187</v>
      </c>
      <c r="AP11" s="18">
        <v>45443</v>
      </c>
      <c r="AQ11" s="19">
        <f t="shared" si="2"/>
        <v>468395</v>
      </c>
      <c r="AR11" s="18">
        <v>46420</v>
      </c>
      <c r="AS11" s="18">
        <v>61589</v>
      </c>
      <c r="AT11" s="18">
        <v>57914</v>
      </c>
      <c r="AU11" s="18">
        <v>49960</v>
      </c>
      <c r="AV11" s="18">
        <v>38865</v>
      </c>
      <c r="AW11" s="18">
        <v>42358</v>
      </c>
      <c r="AX11" s="18">
        <v>42562</v>
      </c>
      <c r="AY11" s="18">
        <v>36904</v>
      </c>
      <c r="AZ11" s="18">
        <v>41119</v>
      </c>
      <c r="BA11" s="18">
        <v>48815</v>
      </c>
      <c r="BB11" s="18">
        <v>40928</v>
      </c>
      <c r="BC11" s="18">
        <v>42633</v>
      </c>
      <c r="BD11" s="20">
        <f t="shared" si="3"/>
        <v>550067</v>
      </c>
      <c r="BE11" s="18">
        <v>29846</v>
      </c>
      <c r="BF11" s="18">
        <v>27911</v>
      </c>
      <c r="BG11" s="18">
        <v>35696</v>
      </c>
      <c r="BH11" s="18">
        <v>33677</v>
      </c>
      <c r="BI11" s="18">
        <v>29486</v>
      </c>
      <c r="BJ11" s="18">
        <v>31403</v>
      </c>
      <c r="BK11" s="18">
        <v>43009</v>
      </c>
      <c r="BL11" s="18">
        <v>33343</v>
      </c>
      <c r="BM11" s="18">
        <v>41835</v>
      </c>
      <c r="BN11" s="18">
        <v>40647</v>
      </c>
      <c r="BO11" s="18">
        <v>35718</v>
      </c>
      <c r="BP11" s="18">
        <v>38795</v>
      </c>
      <c r="BQ11" s="19">
        <f t="shared" si="4"/>
        <v>421366</v>
      </c>
      <c r="BR11" s="18">
        <v>18053</v>
      </c>
      <c r="BS11" s="18">
        <v>25831</v>
      </c>
      <c r="BT11" s="18">
        <v>28690</v>
      </c>
      <c r="BU11" s="18">
        <v>30705</v>
      </c>
      <c r="BV11" s="18">
        <v>29503</v>
      </c>
      <c r="BW11" s="18">
        <v>36257</v>
      </c>
      <c r="BX11" s="18">
        <v>31123</v>
      </c>
      <c r="BY11" s="18">
        <v>31140</v>
      </c>
      <c r="BZ11" s="18">
        <v>30990</v>
      </c>
      <c r="CA11" s="18">
        <v>31387</v>
      </c>
      <c r="CB11" s="18">
        <v>33814</v>
      </c>
      <c r="CC11" s="18">
        <v>36496</v>
      </c>
      <c r="CD11" s="20">
        <f t="shared" si="5"/>
        <v>363989</v>
      </c>
      <c r="CE11" s="18">
        <v>26415</v>
      </c>
      <c r="CF11" s="18">
        <v>23194</v>
      </c>
      <c r="CG11" s="18">
        <v>33722</v>
      </c>
      <c r="CH11" s="18">
        <v>31542</v>
      </c>
      <c r="CI11" s="18">
        <v>23591</v>
      </c>
      <c r="CJ11" s="18">
        <v>33277</v>
      </c>
      <c r="CK11" s="18">
        <v>43506</v>
      </c>
      <c r="CL11" s="18">
        <v>39233</v>
      </c>
      <c r="CM11" s="18">
        <v>36993</v>
      </c>
      <c r="CN11" s="18">
        <v>32812</v>
      </c>
      <c r="CO11" s="18">
        <v>33925</v>
      </c>
      <c r="CP11" s="18">
        <v>33254</v>
      </c>
      <c r="CQ11" s="19">
        <f t="shared" si="6"/>
        <v>391464</v>
      </c>
      <c r="CR11" s="18">
        <v>22750</v>
      </c>
      <c r="CS11" s="18">
        <v>30891</v>
      </c>
      <c r="CT11" s="18"/>
      <c r="CU11" s="18"/>
      <c r="CV11" s="18"/>
      <c r="CW11" s="18"/>
      <c r="CX11" s="18"/>
      <c r="CY11" s="18"/>
      <c r="CZ11" s="18"/>
      <c r="DA11" s="18"/>
      <c r="DB11" s="18"/>
      <c r="DC11" s="18"/>
    </row>
    <row r="12" spans="2:107" s="8" customFormat="1" ht="17.149999999999999" customHeight="1" x14ac:dyDescent="0.25">
      <c r="B12" s="3"/>
      <c r="C12" s="33"/>
      <c r="D12" s="10" t="s">
        <v>12</v>
      </c>
      <c r="E12" s="18">
        <v>9651</v>
      </c>
      <c r="F12" s="18">
        <v>11499</v>
      </c>
      <c r="G12" s="18">
        <v>11147</v>
      </c>
      <c r="H12" s="18">
        <v>12716</v>
      </c>
      <c r="I12" s="18">
        <v>11385</v>
      </c>
      <c r="J12" s="18">
        <v>13850</v>
      </c>
      <c r="K12" s="18">
        <v>11808</v>
      </c>
      <c r="L12" s="18">
        <v>17673</v>
      </c>
      <c r="M12" s="18">
        <v>11829</v>
      </c>
      <c r="N12" s="18">
        <v>15608</v>
      </c>
      <c r="O12" s="18">
        <v>12379</v>
      </c>
      <c r="P12" s="18">
        <v>11600</v>
      </c>
      <c r="Q12" s="19">
        <f t="shared" si="0"/>
        <v>151145</v>
      </c>
      <c r="R12" s="18">
        <v>7256</v>
      </c>
      <c r="S12" s="18">
        <v>8544</v>
      </c>
      <c r="T12" s="18">
        <v>12758</v>
      </c>
      <c r="U12" s="18">
        <v>11210</v>
      </c>
      <c r="V12" s="18">
        <v>10162</v>
      </c>
      <c r="W12" s="18">
        <v>14299</v>
      </c>
      <c r="X12" s="18">
        <v>15089</v>
      </c>
      <c r="Y12" s="18">
        <v>15746</v>
      </c>
      <c r="Z12" s="18">
        <v>12714</v>
      </c>
      <c r="AA12" s="18">
        <v>14844</v>
      </c>
      <c r="AB12" s="18">
        <v>12676</v>
      </c>
      <c r="AC12" s="18">
        <v>13387</v>
      </c>
      <c r="AD12" s="20">
        <f t="shared" si="1"/>
        <v>148685</v>
      </c>
      <c r="AE12" s="18">
        <v>7703</v>
      </c>
      <c r="AF12" s="18">
        <v>12393</v>
      </c>
      <c r="AG12" s="18">
        <v>14391</v>
      </c>
      <c r="AH12" s="18">
        <v>11788</v>
      </c>
      <c r="AI12" s="18">
        <v>8100</v>
      </c>
      <c r="AJ12" s="18">
        <v>10722</v>
      </c>
      <c r="AK12" s="18">
        <v>12282</v>
      </c>
      <c r="AL12" s="18">
        <v>13350</v>
      </c>
      <c r="AM12" s="18">
        <v>15302</v>
      </c>
      <c r="AN12" s="18">
        <v>13595</v>
      </c>
      <c r="AO12" s="18">
        <v>16303</v>
      </c>
      <c r="AP12" s="18">
        <v>21498</v>
      </c>
      <c r="AQ12" s="19">
        <f t="shared" si="2"/>
        <v>157427</v>
      </c>
      <c r="AR12" s="18">
        <v>14521</v>
      </c>
      <c r="AS12" s="18">
        <v>10934</v>
      </c>
      <c r="AT12" s="18">
        <v>14485</v>
      </c>
      <c r="AU12" s="18">
        <v>16125</v>
      </c>
      <c r="AV12" s="18">
        <v>15214</v>
      </c>
      <c r="AW12" s="18">
        <v>12307</v>
      </c>
      <c r="AX12" s="18">
        <v>17771</v>
      </c>
      <c r="AY12" s="18">
        <v>16852</v>
      </c>
      <c r="AZ12" s="18">
        <v>23189</v>
      </c>
      <c r="BA12" s="18">
        <v>18440</v>
      </c>
      <c r="BB12" s="18">
        <v>24888</v>
      </c>
      <c r="BC12" s="18">
        <v>22716</v>
      </c>
      <c r="BD12" s="20">
        <f t="shared" si="3"/>
        <v>207442</v>
      </c>
      <c r="BE12" s="18">
        <v>12333</v>
      </c>
      <c r="BF12" s="18">
        <v>18391</v>
      </c>
      <c r="BG12" s="18">
        <v>18832</v>
      </c>
      <c r="BH12" s="18">
        <v>16774</v>
      </c>
      <c r="BI12" s="18">
        <v>13597</v>
      </c>
      <c r="BJ12" s="18">
        <v>15219</v>
      </c>
      <c r="BK12" s="18">
        <v>20057</v>
      </c>
      <c r="BL12" s="18">
        <v>19746</v>
      </c>
      <c r="BM12" s="18">
        <v>20919</v>
      </c>
      <c r="BN12" s="18">
        <v>23555</v>
      </c>
      <c r="BO12" s="18">
        <v>22074</v>
      </c>
      <c r="BP12" s="18">
        <v>19829</v>
      </c>
      <c r="BQ12" s="19">
        <f t="shared" si="4"/>
        <v>221326</v>
      </c>
      <c r="BR12" s="18">
        <v>14461</v>
      </c>
      <c r="BS12" s="18">
        <v>15936</v>
      </c>
      <c r="BT12" s="18">
        <v>15720</v>
      </c>
      <c r="BU12" s="18">
        <v>18706</v>
      </c>
      <c r="BV12" s="18">
        <v>21441</v>
      </c>
      <c r="BW12" s="18">
        <v>22504</v>
      </c>
      <c r="BX12" s="18">
        <v>24632</v>
      </c>
      <c r="BY12" s="18">
        <v>18799</v>
      </c>
      <c r="BZ12" s="18">
        <v>26064</v>
      </c>
      <c r="CA12" s="18">
        <v>21940</v>
      </c>
      <c r="CB12" s="18">
        <v>15279</v>
      </c>
      <c r="CC12" s="18">
        <v>56691</v>
      </c>
      <c r="CD12" s="20">
        <f t="shared" si="5"/>
        <v>272173</v>
      </c>
      <c r="CE12" s="18">
        <v>15512</v>
      </c>
      <c r="CF12" s="18">
        <v>16404</v>
      </c>
      <c r="CG12" s="18">
        <v>19588</v>
      </c>
      <c r="CH12" s="18">
        <v>14668</v>
      </c>
      <c r="CI12" s="18">
        <v>14958</v>
      </c>
      <c r="CJ12" s="18">
        <v>18221</v>
      </c>
      <c r="CK12" s="18">
        <v>18373</v>
      </c>
      <c r="CL12" s="18">
        <v>22603</v>
      </c>
      <c r="CM12" s="18">
        <v>22757</v>
      </c>
      <c r="CN12" s="18">
        <v>27872</v>
      </c>
      <c r="CO12" s="18">
        <v>39143</v>
      </c>
      <c r="CP12" s="18">
        <v>23317</v>
      </c>
      <c r="CQ12" s="19">
        <f t="shared" si="6"/>
        <v>253416</v>
      </c>
      <c r="CR12" s="18">
        <v>19747</v>
      </c>
      <c r="CS12" s="18">
        <v>20651</v>
      </c>
      <c r="CT12" s="18"/>
      <c r="CU12" s="18"/>
      <c r="CV12" s="18"/>
      <c r="CW12" s="18"/>
      <c r="CX12" s="18"/>
      <c r="CY12" s="18"/>
      <c r="CZ12" s="18"/>
      <c r="DA12" s="18"/>
      <c r="DB12" s="18"/>
      <c r="DC12" s="18"/>
    </row>
    <row r="13" spans="2:107" s="8" customFormat="1" ht="17.149999999999999" customHeight="1" x14ac:dyDescent="0.25">
      <c r="B13" s="3"/>
      <c r="C13" s="33"/>
      <c r="D13" s="10" t="s">
        <v>6</v>
      </c>
      <c r="E13" s="18">
        <v>53336</v>
      </c>
      <c r="F13" s="18">
        <v>52860</v>
      </c>
      <c r="G13" s="18">
        <v>66469</v>
      </c>
      <c r="H13" s="18">
        <v>58052</v>
      </c>
      <c r="I13" s="18">
        <v>51761</v>
      </c>
      <c r="J13" s="18">
        <v>58657</v>
      </c>
      <c r="K13" s="18">
        <v>50947</v>
      </c>
      <c r="L13" s="18">
        <v>47203</v>
      </c>
      <c r="M13" s="18">
        <v>51858</v>
      </c>
      <c r="N13" s="18">
        <v>52489</v>
      </c>
      <c r="O13" s="18">
        <v>47029</v>
      </c>
      <c r="P13" s="18">
        <v>65924</v>
      </c>
      <c r="Q13" s="19">
        <f t="shared" si="0"/>
        <v>656585</v>
      </c>
      <c r="R13" s="18">
        <v>50978</v>
      </c>
      <c r="S13" s="18">
        <v>49221</v>
      </c>
      <c r="T13" s="18">
        <v>52853</v>
      </c>
      <c r="U13" s="18">
        <v>55135</v>
      </c>
      <c r="V13" s="18">
        <v>45254</v>
      </c>
      <c r="W13" s="18">
        <v>58649</v>
      </c>
      <c r="X13" s="18">
        <v>44892</v>
      </c>
      <c r="Y13" s="18">
        <v>51548</v>
      </c>
      <c r="Z13" s="18">
        <v>51877</v>
      </c>
      <c r="AA13" s="18">
        <v>48396</v>
      </c>
      <c r="AB13" s="18">
        <v>54540</v>
      </c>
      <c r="AC13" s="18">
        <v>45608</v>
      </c>
      <c r="AD13" s="20">
        <f t="shared" si="1"/>
        <v>608951</v>
      </c>
      <c r="AE13" s="18">
        <v>37025</v>
      </c>
      <c r="AF13" s="18">
        <v>42274</v>
      </c>
      <c r="AG13" s="18">
        <v>35284</v>
      </c>
      <c r="AH13" s="18">
        <v>33953</v>
      </c>
      <c r="AI13" s="18">
        <v>27770</v>
      </c>
      <c r="AJ13" s="18">
        <v>30566</v>
      </c>
      <c r="AK13" s="18">
        <v>28966</v>
      </c>
      <c r="AL13" s="18">
        <v>27809</v>
      </c>
      <c r="AM13" s="18">
        <v>25602</v>
      </c>
      <c r="AN13" s="18">
        <v>36902</v>
      </c>
      <c r="AO13" s="18">
        <v>37115</v>
      </c>
      <c r="AP13" s="18">
        <v>41417</v>
      </c>
      <c r="AQ13" s="19">
        <f t="shared" si="2"/>
        <v>404683</v>
      </c>
      <c r="AR13" s="18">
        <v>43289</v>
      </c>
      <c r="AS13" s="18">
        <v>39602</v>
      </c>
      <c r="AT13" s="18">
        <v>52132</v>
      </c>
      <c r="AU13" s="18">
        <v>48956</v>
      </c>
      <c r="AV13" s="18">
        <v>38832</v>
      </c>
      <c r="AW13" s="18">
        <v>41951</v>
      </c>
      <c r="AX13" s="18">
        <v>51889</v>
      </c>
      <c r="AY13" s="18">
        <v>52649</v>
      </c>
      <c r="AZ13" s="18">
        <v>50369</v>
      </c>
      <c r="BA13" s="18">
        <v>52709</v>
      </c>
      <c r="BB13" s="18">
        <v>36360</v>
      </c>
      <c r="BC13" s="18">
        <v>38157</v>
      </c>
      <c r="BD13" s="20">
        <f t="shared" si="3"/>
        <v>546895</v>
      </c>
      <c r="BE13" s="18">
        <v>34481</v>
      </c>
      <c r="BF13" s="18">
        <v>34323</v>
      </c>
      <c r="BG13" s="18">
        <v>32170</v>
      </c>
      <c r="BH13" s="18">
        <v>34825</v>
      </c>
      <c r="BI13" s="18">
        <v>23450</v>
      </c>
      <c r="BJ13" s="18">
        <v>26725</v>
      </c>
      <c r="BK13" s="18">
        <v>33374</v>
      </c>
      <c r="BL13" s="18">
        <v>25438</v>
      </c>
      <c r="BM13" s="18">
        <v>31159</v>
      </c>
      <c r="BN13" s="18">
        <v>28729</v>
      </c>
      <c r="BO13" s="18">
        <v>29459</v>
      </c>
      <c r="BP13" s="18">
        <v>28849</v>
      </c>
      <c r="BQ13" s="19">
        <f t="shared" si="4"/>
        <v>362982</v>
      </c>
      <c r="BR13" s="18">
        <v>24978</v>
      </c>
      <c r="BS13" s="18">
        <v>29915</v>
      </c>
      <c r="BT13" s="18">
        <v>26580</v>
      </c>
      <c r="BU13" s="18">
        <v>26369</v>
      </c>
      <c r="BV13" s="18">
        <v>21761</v>
      </c>
      <c r="BW13" s="18">
        <v>28256</v>
      </c>
      <c r="BX13" s="18">
        <v>27083</v>
      </c>
      <c r="BY13" s="18">
        <v>27572</v>
      </c>
      <c r="BZ13" s="18">
        <v>27677</v>
      </c>
      <c r="CA13" s="18">
        <v>32421</v>
      </c>
      <c r="CB13" s="18">
        <v>22752</v>
      </c>
      <c r="CC13" s="18">
        <v>23866</v>
      </c>
      <c r="CD13" s="20">
        <f t="shared" si="5"/>
        <v>319230</v>
      </c>
      <c r="CE13" s="18">
        <v>20708</v>
      </c>
      <c r="CF13" s="18">
        <v>27676</v>
      </c>
      <c r="CG13" s="18">
        <v>27689</v>
      </c>
      <c r="CH13" s="18">
        <v>28215</v>
      </c>
      <c r="CI13" s="18">
        <v>17596</v>
      </c>
      <c r="CJ13" s="18">
        <v>24456</v>
      </c>
      <c r="CK13" s="18">
        <v>22958</v>
      </c>
      <c r="CL13" s="18">
        <v>17941</v>
      </c>
      <c r="CM13" s="18">
        <v>18712</v>
      </c>
      <c r="CN13" s="18">
        <v>27794</v>
      </c>
      <c r="CO13" s="18">
        <v>19854</v>
      </c>
      <c r="CP13" s="18">
        <v>25222</v>
      </c>
      <c r="CQ13" s="19">
        <f t="shared" si="6"/>
        <v>278821</v>
      </c>
      <c r="CR13" s="18">
        <v>24696</v>
      </c>
      <c r="CS13" s="18">
        <v>25183</v>
      </c>
      <c r="CT13" s="18"/>
      <c r="CU13" s="18"/>
      <c r="CV13" s="18"/>
      <c r="CW13" s="18"/>
      <c r="CX13" s="18"/>
      <c r="CY13" s="18"/>
      <c r="CZ13" s="18"/>
      <c r="DA13" s="18"/>
      <c r="DB13" s="18"/>
      <c r="DC13" s="18"/>
    </row>
    <row r="14" spans="2:107" s="8" customFormat="1" ht="17.149999999999999" customHeight="1" x14ac:dyDescent="0.25">
      <c r="B14" s="3"/>
      <c r="C14" s="33"/>
      <c r="D14" s="10" t="s">
        <v>13</v>
      </c>
      <c r="E14" s="18">
        <v>7506</v>
      </c>
      <c r="F14" s="18">
        <v>6401</v>
      </c>
      <c r="G14" s="18">
        <v>8032</v>
      </c>
      <c r="H14" s="18">
        <v>8903</v>
      </c>
      <c r="I14" s="18">
        <v>8569</v>
      </c>
      <c r="J14" s="18">
        <v>10826</v>
      </c>
      <c r="K14" s="18">
        <v>9464</v>
      </c>
      <c r="L14" s="18">
        <v>9505</v>
      </c>
      <c r="M14" s="18">
        <v>10555</v>
      </c>
      <c r="N14" s="18">
        <v>14757</v>
      </c>
      <c r="O14" s="18">
        <v>7982</v>
      </c>
      <c r="P14" s="18">
        <v>9496</v>
      </c>
      <c r="Q14" s="19">
        <f t="shared" si="0"/>
        <v>111996</v>
      </c>
      <c r="R14" s="18">
        <v>10224</v>
      </c>
      <c r="S14" s="18">
        <v>8174</v>
      </c>
      <c r="T14" s="18">
        <v>9111</v>
      </c>
      <c r="U14" s="18">
        <v>10992</v>
      </c>
      <c r="V14" s="18">
        <v>5969</v>
      </c>
      <c r="W14" s="18">
        <v>6479</v>
      </c>
      <c r="X14" s="18">
        <v>6232</v>
      </c>
      <c r="Y14" s="18">
        <v>5735</v>
      </c>
      <c r="Z14" s="18">
        <v>5626</v>
      </c>
      <c r="AA14" s="18">
        <v>5967</v>
      </c>
      <c r="AB14" s="18">
        <v>5948</v>
      </c>
      <c r="AC14" s="18">
        <v>6083</v>
      </c>
      <c r="AD14" s="20">
        <f t="shared" si="1"/>
        <v>86540</v>
      </c>
      <c r="AE14" s="18">
        <v>5499</v>
      </c>
      <c r="AF14" s="18">
        <v>6702</v>
      </c>
      <c r="AG14" s="18">
        <v>8626</v>
      </c>
      <c r="AH14" s="18">
        <v>4835</v>
      </c>
      <c r="AI14" s="18">
        <v>5755</v>
      </c>
      <c r="AJ14" s="18">
        <v>7896</v>
      </c>
      <c r="AK14" s="18">
        <v>9290</v>
      </c>
      <c r="AL14" s="18">
        <v>7334</v>
      </c>
      <c r="AM14" s="18">
        <v>6936</v>
      </c>
      <c r="AN14" s="18">
        <v>7351</v>
      </c>
      <c r="AO14" s="18">
        <v>5717</v>
      </c>
      <c r="AP14" s="18">
        <v>5595</v>
      </c>
      <c r="AQ14" s="19">
        <f t="shared" si="2"/>
        <v>81536</v>
      </c>
      <c r="AR14" s="18">
        <v>5008</v>
      </c>
      <c r="AS14" s="18">
        <v>5406</v>
      </c>
      <c r="AT14" s="18">
        <v>5598</v>
      </c>
      <c r="AU14" s="18">
        <v>4301</v>
      </c>
      <c r="AV14" s="18">
        <v>5756</v>
      </c>
      <c r="AW14" s="18">
        <v>5572</v>
      </c>
      <c r="AX14" s="18">
        <v>6673</v>
      </c>
      <c r="AY14" s="18">
        <v>5000</v>
      </c>
      <c r="AZ14" s="18">
        <v>3929</v>
      </c>
      <c r="BA14" s="18">
        <v>4741</v>
      </c>
      <c r="BB14" s="18">
        <v>5095</v>
      </c>
      <c r="BC14" s="18">
        <v>6235</v>
      </c>
      <c r="BD14" s="20">
        <f t="shared" si="3"/>
        <v>63314</v>
      </c>
      <c r="BE14" s="18">
        <v>4111</v>
      </c>
      <c r="BF14" s="18">
        <v>4262</v>
      </c>
      <c r="BG14" s="18">
        <v>4628</v>
      </c>
      <c r="BH14" s="18">
        <v>4700</v>
      </c>
      <c r="BI14" s="18">
        <v>6435</v>
      </c>
      <c r="BJ14" s="18">
        <v>5020</v>
      </c>
      <c r="BK14" s="18">
        <v>4294</v>
      </c>
      <c r="BL14" s="18">
        <v>3667</v>
      </c>
      <c r="BM14" s="18">
        <v>3875</v>
      </c>
      <c r="BN14" s="18">
        <v>3946</v>
      </c>
      <c r="BO14" s="18">
        <v>3689</v>
      </c>
      <c r="BP14" s="18">
        <v>3957</v>
      </c>
      <c r="BQ14" s="19">
        <f t="shared" si="4"/>
        <v>52584</v>
      </c>
      <c r="BR14" s="18">
        <v>3141</v>
      </c>
      <c r="BS14" s="18">
        <v>3620</v>
      </c>
      <c r="BT14" s="18">
        <v>4735</v>
      </c>
      <c r="BU14" s="18">
        <v>3534</v>
      </c>
      <c r="BV14" s="18">
        <v>2301</v>
      </c>
      <c r="BW14" s="18">
        <v>3489</v>
      </c>
      <c r="BX14" s="18">
        <v>2444</v>
      </c>
      <c r="BY14" s="18">
        <v>4552</v>
      </c>
      <c r="BZ14" s="18">
        <v>2960</v>
      </c>
      <c r="CA14" s="18">
        <v>3793</v>
      </c>
      <c r="CB14" s="18">
        <v>3399</v>
      </c>
      <c r="CC14" s="18">
        <v>2365</v>
      </c>
      <c r="CD14" s="20">
        <f t="shared" si="5"/>
        <v>40333</v>
      </c>
      <c r="CE14" s="18">
        <v>1332</v>
      </c>
      <c r="CF14" s="18">
        <v>3271</v>
      </c>
      <c r="CG14" s="18">
        <v>2431</v>
      </c>
      <c r="CH14" s="18">
        <v>4087</v>
      </c>
      <c r="CI14" s="18">
        <v>1945</v>
      </c>
      <c r="CJ14" s="18">
        <v>3085</v>
      </c>
      <c r="CK14" s="18">
        <v>2203</v>
      </c>
      <c r="CL14" s="18">
        <v>2744</v>
      </c>
      <c r="CM14" s="18">
        <v>2787</v>
      </c>
      <c r="CN14" s="18">
        <v>4747</v>
      </c>
      <c r="CO14" s="18">
        <v>3333</v>
      </c>
      <c r="CP14" s="18">
        <v>2867</v>
      </c>
      <c r="CQ14" s="19">
        <f t="shared" si="6"/>
        <v>34832</v>
      </c>
      <c r="CR14" s="18">
        <v>2212</v>
      </c>
      <c r="CS14" s="18">
        <v>3170</v>
      </c>
      <c r="CT14" s="18"/>
      <c r="CU14" s="18"/>
      <c r="CV14" s="18"/>
      <c r="CW14" s="18"/>
      <c r="CX14" s="18"/>
      <c r="CY14" s="18"/>
      <c r="CZ14" s="18"/>
      <c r="DA14" s="18"/>
      <c r="DB14" s="18"/>
      <c r="DC14" s="18"/>
    </row>
    <row r="15" spans="2:107" s="8" customFormat="1" ht="17.149999999999999" customHeight="1" x14ac:dyDescent="0.25">
      <c r="B15" s="3"/>
      <c r="C15" s="33"/>
      <c r="D15" s="10" t="s">
        <v>14</v>
      </c>
      <c r="E15" s="18">
        <v>25819</v>
      </c>
      <c r="F15" s="18">
        <v>27874</v>
      </c>
      <c r="G15" s="18">
        <v>33527</v>
      </c>
      <c r="H15" s="18">
        <v>44849</v>
      </c>
      <c r="I15" s="18">
        <v>40237</v>
      </c>
      <c r="J15" s="18">
        <v>37040</v>
      </c>
      <c r="K15" s="18">
        <v>37300</v>
      </c>
      <c r="L15" s="18">
        <v>38627</v>
      </c>
      <c r="M15" s="18">
        <v>43604</v>
      </c>
      <c r="N15" s="18">
        <v>38570</v>
      </c>
      <c r="O15" s="18">
        <v>45496</v>
      </c>
      <c r="P15" s="18">
        <v>43593</v>
      </c>
      <c r="Q15" s="19">
        <f t="shared" si="0"/>
        <v>456536</v>
      </c>
      <c r="R15" s="18">
        <v>34142</v>
      </c>
      <c r="S15" s="18">
        <v>44738</v>
      </c>
      <c r="T15" s="18">
        <v>40242</v>
      </c>
      <c r="U15" s="18">
        <v>41997</v>
      </c>
      <c r="V15" s="18">
        <v>33405</v>
      </c>
      <c r="W15" s="18">
        <v>26847</v>
      </c>
      <c r="X15" s="18">
        <v>19412</v>
      </c>
      <c r="Y15" s="18">
        <v>19751</v>
      </c>
      <c r="Z15" s="18">
        <v>19232</v>
      </c>
      <c r="AA15" s="18">
        <v>23862</v>
      </c>
      <c r="AB15" s="18">
        <v>22321</v>
      </c>
      <c r="AC15" s="18">
        <v>23584</v>
      </c>
      <c r="AD15" s="20">
        <f t="shared" si="1"/>
        <v>349533</v>
      </c>
      <c r="AE15" s="18">
        <v>22829</v>
      </c>
      <c r="AF15" s="18">
        <v>39313</v>
      </c>
      <c r="AG15" s="18">
        <v>31228</v>
      </c>
      <c r="AH15" s="18">
        <v>29496</v>
      </c>
      <c r="AI15" s="18">
        <v>30511</v>
      </c>
      <c r="AJ15" s="18">
        <v>22561</v>
      </c>
      <c r="AK15" s="18">
        <v>24527</v>
      </c>
      <c r="AL15" s="18">
        <v>19951</v>
      </c>
      <c r="AM15" s="18">
        <v>21436</v>
      </c>
      <c r="AN15" s="18">
        <v>24670</v>
      </c>
      <c r="AO15" s="18">
        <v>16386</v>
      </c>
      <c r="AP15" s="18">
        <v>36824</v>
      </c>
      <c r="AQ15" s="19">
        <f t="shared" si="2"/>
        <v>319732</v>
      </c>
      <c r="AR15" s="18">
        <v>22460</v>
      </c>
      <c r="AS15" s="18">
        <v>23795</v>
      </c>
      <c r="AT15" s="18">
        <v>29313</v>
      </c>
      <c r="AU15" s="18">
        <v>22684</v>
      </c>
      <c r="AV15" s="18">
        <v>23091</v>
      </c>
      <c r="AW15" s="18">
        <v>21183</v>
      </c>
      <c r="AX15" s="18">
        <v>25465</v>
      </c>
      <c r="AY15" s="18">
        <v>45062</v>
      </c>
      <c r="AZ15" s="18">
        <v>27946</v>
      </c>
      <c r="BA15" s="18">
        <v>36627</v>
      </c>
      <c r="BB15" s="18">
        <v>29602</v>
      </c>
      <c r="BC15" s="18">
        <v>24662</v>
      </c>
      <c r="BD15" s="20">
        <f t="shared" si="3"/>
        <v>331890</v>
      </c>
      <c r="BE15" s="18">
        <v>21120</v>
      </c>
      <c r="BF15" s="18">
        <v>29245</v>
      </c>
      <c r="BG15" s="18">
        <v>31933</v>
      </c>
      <c r="BH15" s="18">
        <v>29307</v>
      </c>
      <c r="BI15" s="18">
        <v>28774</v>
      </c>
      <c r="BJ15" s="18">
        <v>37623</v>
      </c>
      <c r="BK15" s="18">
        <v>30258</v>
      </c>
      <c r="BL15" s="18">
        <v>18353</v>
      </c>
      <c r="BM15" s="18">
        <v>27773</v>
      </c>
      <c r="BN15" s="18">
        <v>20781</v>
      </c>
      <c r="BO15" s="18">
        <v>32366</v>
      </c>
      <c r="BP15" s="18">
        <v>30364</v>
      </c>
      <c r="BQ15" s="19">
        <f t="shared" si="4"/>
        <v>337897</v>
      </c>
      <c r="BR15" s="18">
        <v>17844</v>
      </c>
      <c r="BS15" s="18">
        <v>33690</v>
      </c>
      <c r="BT15" s="18">
        <v>50053</v>
      </c>
      <c r="BU15" s="18">
        <v>45370</v>
      </c>
      <c r="BV15" s="18">
        <v>29982</v>
      </c>
      <c r="BW15" s="18">
        <v>42685</v>
      </c>
      <c r="BX15" s="18">
        <v>43918</v>
      </c>
      <c r="BY15" s="18">
        <v>36179</v>
      </c>
      <c r="BZ15" s="18">
        <v>37470</v>
      </c>
      <c r="CA15" s="18">
        <v>26865</v>
      </c>
      <c r="CB15" s="18">
        <v>37499</v>
      </c>
      <c r="CC15" s="18">
        <v>47264</v>
      </c>
      <c r="CD15" s="20">
        <f t="shared" si="5"/>
        <v>448819</v>
      </c>
      <c r="CE15" s="18">
        <v>37177</v>
      </c>
      <c r="CF15" s="18">
        <v>41232</v>
      </c>
      <c r="CG15" s="18">
        <v>56365</v>
      </c>
      <c r="CH15" s="18">
        <v>30611</v>
      </c>
      <c r="CI15" s="18">
        <v>44147</v>
      </c>
      <c r="CJ15" s="18">
        <v>49294</v>
      </c>
      <c r="CK15" s="18">
        <v>25574</v>
      </c>
      <c r="CL15" s="18">
        <v>28652</v>
      </c>
      <c r="CM15" s="18">
        <v>22771</v>
      </c>
      <c r="CN15" s="18">
        <v>22903</v>
      </c>
      <c r="CO15" s="18">
        <v>13962</v>
      </c>
      <c r="CP15" s="18">
        <v>14549</v>
      </c>
      <c r="CQ15" s="19">
        <f t="shared" si="6"/>
        <v>387237</v>
      </c>
      <c r="CR15" s="18">
        <v>10871</v>
      </c>
      <c r="CS15" s="18">
        <v>14275</v>
      </c>
      <c r="CT15" s="18"/>
      <c r="CU15" s="18"/>
      <c r="CV15" s="18"/>
      <c r="CW15" s="18"/>
      <c r="CX15" s="18"/>
      <c r="CY15" s="18"/>
      <c r="CZ15" s="18"/>
      <c r="DA15" s="18"/>
      <c r="DB15" s="18"/>
      <c r="DC15" s="18"/>
    </row>
    <row r="16" spans="2:107" s="8" customFormat="1" ht="17.149999999999999" customHeight="1" x14ac:dyDescent="0.25">
      <c r="B16" s="3"/>
      <c r="C16" s="33"/>
      <c r="D16" s="10" t="s">
        <v>0</v>
      </c>
      <c r="E16" s="18">
        <v>30996</v>
      </c>
      <c r="F16" s="18">
        <v>32960</v>
      </c>
      <c r="G16" s="18">
        <v>36622</v>
      </c>
      <c r="H16" s="18">
        <v>30952</v>
      </c>
      <c r="I16" s="18">
        <v>30747</v>
      </c>
      <c r="J16" s="18">
        <v>38221</v>
      </c>
      <c r="K16" s="18">
        <v>38153</v>
      </c>
      <c r="L16" s="18">
        <v>29464</v>
      </c>
      <c r="M16" s="18">
        <v>28119</v>
      </c>
      <c r="N16" s="18">
        <v>29619</v>
      </c>
      <c r="O16" s="18">
        <v>28840</v>
      </c>
      <c r="P16" s="18">
        <v>26964</v>
      </c>
      <c r="Q16" s="19">
        <f t="shared" si="0"/>
        <v>381657</v>
      </c>
      <c r="R16" s="18">
        <v>24638</v>
      </c>
      <c r="S16" s="18">
        <v>23448</v>
      </c>
      <c r="T16" s="18">
        <v>24575</v>
      </c>
      <c r="U16" s="18">
        <v>23850</v>
      </c>
      <c r="V16" s="18">
        <v>24924</v>
      </c>
      <c r="W16" s="18">
        <v>29180</v>
      </c>
      <c r="X16" s="18">
        <v>36459</v>
      </c>
      <c r="Y16" s="18">
        <v>25600</v>
      </c>
      <c r="Z16" s="18">
        <v>26681</v>
      </c>
      <c r="AA16" s="18">
        <v>29330</v>
      </c>
      <c r="AB16" s="18">
        <v>25195</v>
      </c>
      <c r="AC16" s="18">
        <v>20973</v>
      </c>
      <c r="AD16" s="20">
        <f t="shared" si="1"/>
        <v>314853</v>
      </c>
      <c r="AE16" s="18">
        <v>18693</v>
      </c>
      <c r="AF16" s="18">
        <v>21306</v>
      </c>
      <c r="AG16" s="18">
        <v>15847</v>
      </c>
      <c r="AH16" s="18">
        <v>15526</v>
      </c>
      <c r="AI16" s="18">
        <v>18839</v>
      </c>
      <c r="AJ16" s="18">
        <v>19789</v>
      </c>
      <c r="AK16" s="18">
        <v>28545</v>
      </c>
      <c r="AL16" s="18">
        <v>21384</v>
      </c>
      <c r="AM16" s="18">
        <v>25564</v>
      </c>
      <c r="AN16" s="18">
        <v>30976</v>
      </c>
      <c r="AO16" s="18">
        <v>31208</v>
      </c>
      <c r="AP16" s="18">
        <v>29107</v>
      </c>
      <c r="AQ16" s="19">
        <f t="shared" si="2"/>
        <v>276784</v>
      </c>
      <c r="AR16" s="18">
        <v>20644</v>
      </c>
      <c r="AS16" s="18">
        <v>23319</v>
      </c>
      <c r="AT16" s="18">
        <v>25506</v>
      </c>
      <c r="AU16" s="18">
        <v>25265</v>
      </c>
      <c r="AV16" s="18">
        <v>22982</v>
      </c>
      <c r="AW16" s="18">
        <v>27803</v>
      </c>
      <c r="AX16" s="18">
        <v>35765</v>
      </c>
      <c r="AY16" s="18">
        <v>30595</v>
      </c>
      <c r="AZ16" s="18">
        <v>32379</v>
      </c>
      <c r="BA16" s="18">
        <v>34049</v>
      </c>
      <c r="BB16" s="18">
        <v>26764</v>
      </c>
      <c r="BC16" s="18">
        <v>32410</v>
      </c>
      <c r="BD16" s="20">
        <f t="shared" si="3"/>
        <v>337481</v>
      </c>
      <c r="BE16" s="18">
        <v>25816</v>
      </c>
      <c r="BF16" s="18">
        <v>26799</v>
      </c>
      <c r="BG16" s="18">
        <v>33158</v>
      </c>
      <c r="BH16" s="18">
        <v>26569</v>
      </c>
      <c r="BI16" s="18">
        <v>23874</v>
      </c>
      <c r="BJ16" s="18">
        <v>26264</v>
      </c>
      <c r="BK16" s="18">
        <v>25315</v>
      </c>
      <c r="BL16" s="18">
        <v>27135</v>
      </c>
      <c r="BM16" s="18">
        <v>25428</v>
      </c>
      <c r="BN16" s="18">
        <v>32257</v>
      </c>
      <c r="BO16" s="18">
        <v>25459</v>
      </c>
      <c r="BP16" s="18">
        <v>25716</v>
      </c>
      <c r="BQ16" s="19">
        <f t="shared" si="4"/>
        <v>323790</v>
      </c>
      <c r="BR16" s="18">
        <v>15900</v>
      </c>
      <c r="BS16" s="18">
        <v>19783</v>
      </c>
      <c r="BT16" s="18">
        <v>17859</v>
      </c>
      <c r="BU16" s="18">
        <v>19308</v>
      </c>
      <c r="BV16" s="18">
        <v>17992</v>
      </c>
      <c r="BW16" s="18">
        <v>17569</v>
      </c>
      <c r="BX16" s="18">
        <v>21873</v>
      </c>
      <c r="BY16" s="18">
        <v>20914</v>
      </c>
      <c r="BZ16" s="18">
        <v>16638</v>
      </c>
      <c r="CA16" s="18">
        <v>14978</v>
      </c>
      <c r="CB16" s="18">
        <v>16316</v>
      </c>
      <c r="CC16" s="18">
        <v>16191</v>
      </c>
      <c r="CD16" s="20">
        <f t="shared" si="5"/>
        <v>215321</v>
      </c>
      <c r="CE16" s="18">
        <v>12554</v>
      </c>
      <c r="CF16" s="18">
        <v>17970</v>
      </c>
      <c r="CG16" s="18">
        <v>17014</v>
      </c>
      <c r="CH16" s="18">
        <v>16770</v>
      </c>
      <c r="CI16" s="18">
        <v>14824</v>
      </c>
      <c r="CJ16" s="18">
        <v>15762</v>
      </c>
      <c r="CK16" s="18">
        <v>18161</v>
      </c>
      <c r="CL16" s="18">
        <v>14322</v>
      </c>
      <c r="CM16" s="18">
        <v>17039</v>
      </c>
      <c r="CN16" s="18">
        <v>15931</v>
      </c>
      <c r="CO16" s="18">
        <v>15563</v>
      </c>
      <c r="CP16" s="18">
        <v>15323</v>
      </c>
      <c r="CQ16" s="19">
        <f t="shared" si="6"/>
        <v>191233</v>
      </c>
      <c r="CR16" s="18">
        <v>12138</v>
      </c>
      <c r="CS16" s="18">
        <v>17932</v>
      </c>
      <c r="CT16" s="18"/>
      <c r="CU16" s="18"/>
      <c r="CV16" s="18"/>
      <c r="CW16" s="18"/>
      <c r="CX16" s="18"/>
      <c r="CY16" s="18"/>
      <c r="CZ16" s="18"/>
      <c r="DA16" s="18"/>
      <c r="DB16" s="18"/>
      <c r="DC16" s="18"/>
    </row>
    <row r="17" spans="2:107" s="8" customFormat="1" ht="17.149999999999999" customHeight="1" x14ac:dyDescent="0.25">
      <c r="B17" s="3"/>
      <c r="C17" s="33"/>
      <c r="D17" s="10" t="s">
        <v>15</v>
      </c>
      <c r="E17" s="18">
        <v>9587</v>
      </c>
      <c r="F17" s="18">
        <v>13617</v>
      </c>
      <c r="G17" s="18">
        <v>13413</v>
      </c>
      <c r="H17" s="18">
        <v>15094</v>
      </c>
      <c r="I17" s="18">
        <v>11018</v>
      </c>
      <c r="J17" s="18">
        <v>17001</v>
      </c>
      <c r="K17" s="18">
        <v>14534</v>
      </c>
      <c r="L17" s="18">
        <v>10299</v>
      </c>
      <c r="M17" s="18">
        <v>16637</v>
      </c>
      <c r="N17" s="18">
        <v>11067</v>
      </c>
      <c r="O17" s="18">
        <v>11180</v>
      </c>
      <c r="P17" s="18">
        <v>8043</v>
      </c>
      <c r="Q17" s="19">
        <f t="shared" si="0"/>
        <v>151490</v>
      </c>
      <c r="R17" s="18">
        <v>8114</v>
      </c>
      <c r="S17" s="18">
        <v>8286</v>
      </c>
      <c r="T17" s="18">
        <v>6273</v>
      </c>
      <c r="U17" s="18">
        <v>8000</v>
      </c>
      <c r="V17" s="18">
        <v>6964</v>
      </c>
      <c r="W17" s="18">
        <v>12819</v>
      </c>
      <c r="X17" s="18">
        <v>8432</v>
      </c>
      <c r="Y17" s="18">
        <v>8896</v>
      </c>
      <c r="Z17" s="18">
        <v>9950</v>
      </c>
      <c r="AA17" s="18">
        <v>10274</v>
      </c>
      <c r="AB17" s="18">
        <v>10498</v>
      </c>
      <c r="AC17" s="18">
        <v>9249</v>
      </c>
      <c r="AD17" s="20">
        <f t="shared" si="1"/>
        <v>107755</v>
      </c>
      <c r="AE17" s="18">
        <v>9085</v>
      </c>
      <c r="AF17" s="18">
        <v>10678</v>
      </c>
      <c r="AG17" s="18">
        <v>9054</v>
      </c>
      <c r="AH17" s="18">
        <v>6439</v>
      </c>
      <c r="AI17" s="18">
        <v>3846</v>
      </c>
      <c r="AJ17" s="18">
        <v>7786</v>
      </c>
      <c r="AK17" s="18">
        <v>4973</v>
      </c>
      <c r="AL17" s="18">
        <v>4302</v>
      </c>
      <c r="AM17" s="18">
        <v>3375</v>
      </c>
      <c r="AN17" s="18">
        <v>2643</v>
      </c>
      <c r="AO17" s="18">
        <v>7492</v>
      </c>
      <c r="AP17" s="18">
        <v>4560</v>
      </c>
      <c r="AQ17" s="19">
        <f t="shared" si="2"/>
        <v>74233</v>
      </c>
      <c r="AR17" s="18">
        <v>7247</v>
      </c>
      <c r="AS17" s="18">
        <v>5663</v>
      </c>
      <c r="AT17" s="18">
        <v>12281</v>
      </c>
      <c r="AU17" s="18">
        <v>7231</v>
      </c>
      <c r="AV17" s="18">
        <v>10522</v>
      </c>
      <c r="AW17" s="18">
        <v>7199</v>
      </c>
      <c r="AX17" s="18">
        <v>7268</v>
      </c>
      <c r="AY17" s="18">
        <v>6067</v>
      </c>
      <c r="AZ17" s="18">
        <v>5124</v>
      </c>
      <c r="BA17" s="18">
        <v>4764</v>
      </c>
      <c r="BB17" s="18">
        <v>5292</v>
      </c>
      <c r="BC17" s="18">
        <v>5118</v>
      </c>
      <c r="BD17" s="20">
        <f t="shared" si="3"/>
        <v>83776</v>
      </c>
      <c r="BE17" s="18">
        <v>2901</v>
      </c>
      <c r="BF17" s="18">
        <v>4767</v>
      </c>
      <c r="BG17" s="18">
        <v>5033</v>
      </c>
      <c r="BH17" s="18">
        <v>2775</v>
      </c>
      <c r="BI17" s="18">
        <v>3245</v>
      </c>
      <c r="BJ17" s="18">
        <v>4486</v>
      </c>
      <c r="BK17" s="18">
        <v>6251</v>
      </c>
      <c r="BL17" s="18">
        <v>6411</v>
      </c>
      <c r="BM17" s="18">
        <v>4209</v>
      </c>
      <c r="BN17" s="18">
        <v>3678</v>
      </c>
      <c r="BO17" s="18">
        <v>3271</v>
      </c>
      <c r="BP17" s="18">
        <v>4254</v>
      </c>
      <c r="BQ17" s="19">
        <f t="shared" si="4"/>
        <v>51281</v>
      </c>
      <c r="BR17" s="18">
        <v>2957</v>
      </c>
      <c r="BS17" s="18">
        <v>3064</v>
      </c>
      <c r="BT17" s="18">
        <v>2575</v>
      </c>
      <c r="BU17" s="18">
        <v>2672</v>
      </c>
      <c r="BV17" s="18">
        <v>3374</v>
      </c>
      <c r="BW17" s="18">
        <v>2522</v>
      </c>
      <c r="BX17" s="18">
        <v>3927</v>
      </c>
      <c r="BY17" s="18">
        <v>2448</v>
      </c>
      <c r="BZ17" s="18">
        <v>2709</v>
      </c>
      <c r="CA17" s="18">
        <v>3494</v>
      </c>
      <c r="CB17" s="18">
        <v>3287</v>
      </c>
      <c r="CC17" s="18">
        <v>2714</v>
      </c>
      <c r="CD17" s="20">
        <f t="shared" si="5"/>
        <v>35743</v>
      </c>
      <c r="CE17" s="18">
        <v>2477</v>
      </c>
      <c r="CF17" s="18">
        <v>1774</v>
      </c>
      <c r="CG17" s="18">
        <v>1606</v>
      </c>
      <c r="CH17" s="18">
        <v>1384</v>
      </c>
      <c r="CI17" s="18">
        <v>2697</v>
      </c>
      <c r="CJ17" s="18">
        <v>2097</v>
      </c>
      <c r="CK17" s="18">
        <v>2468</v>
      </c>
      <c r="CL17" s="18">
        <v>2231</v>
      </c>
      <c r="CM17" s="18">
        <v>2423</v>
      </c>
      <c r="CN17" s="18">
        <v>3225</v>
      </c>
      <c r="CO17" s="18">
        <v>3050</v>
      </c>
      <c r="CP17" s="18">
        <v>3136</v>
      </c>
      <c r="CQ17" s="19">
        <f t="shared" si="6"/>
        <v>28568</v>
      </c>
      <c r="CR17" s="18">
        <v>3980</v>
      </c>
      <c r="CS17" s="18">
        <v>3260</v>
      </c>
      <c r="CT17" s="18"/>
      <c r="CU17" s="18"/>
      <c r="CV17" s="18"/>
      <c r="CW17" s="18"/>
      <c r="CX17" s="18"/>
      <c r="CY17" s="18"/>
      <c r="CZ17" s="18"/>
      <c r="DA17" s="18"/>
      <c r="DB17" s="18"/>
      <c r="DC17" s="18"/>
    </row>
    <row r="18" spans="2:107" s="8" customFormat="1" ht="17.149999999999999" customHeight="1" x14ac:dyDescent="0.25">
      <c r="B18" s="3"/>
      <c r="C18" s="33"/>
      <c r="D18" s="11" t="s">
        <v>10</v>
      </c>
      <c r="E18" s="21">
        <v>3137</v>
      </c>
      <c r="F18" s="21">
        <v>3306</v>
      </c>
      <c r="G18" s="21">
        <v>5378</v>
      </c>
      <c r="H18" s="21">
        <v>3055</v>
      </c>
      <c r="I18" s="21">
        <v>3020</v>
      </c>
      <c r="J18" s="21">
        <v>3227</v>
      </c>
      <c r="K18" s="21">
        <v>2679</v>
      </c>
      <c r="L18" s="21">
        <v>3340</v>
      </c>
      <c r="M18" s="21">
        <v>3126</v>
      </c>
      <c r="N18" s="21">
        <v>3942</v>
      </c>
      <c r="O18" s="21">
        <v>9570</v>
      </c>
      <c r="P18" s="21">
        <v>11366</v>
      </c>
      <c r="Q18" s="22">
        <f t="shared" si="0"/>
        <v>55146</v>
      </c>
      <c r="R18" s="21">
        <v>4536</v>
      </c>
      <c r="S18" s="21">
        <v>3688</v>
      </c>
      <c r="T18" s="21">
        <v>5379</v>
      </c>
      <c r="U18" s="21">
        <v>4246</v>
      </c>
      <c r="V18" s="21">
        <v>2935</v>
      </c>
      <c r="W18" s="21">
        <v>6638</v>
      </c>
      <c r="X18" s="21">
        <v>8761</v>
      </c>
      <c r="Y18" s="21">
        <v>7309</v>
      </c>
      <c r="Z18" s="21">
        <v>8221</v>
      </c>
      <c r="AA18" s="21">
        <v>4392</v>
      </c>
      <c r="AB18" s="21">
        <v>5507</v>
      </c>
      <c r="AC18" s="21">
        <v>4875</v>
      </c>
      <c r="AD18" s="23">
        <f t="shared" si="1"/>
        <v>66487</v>
      </c>
      <c r="AE18" s="21">
        <v>4815</v>
      </c>
      <c r="AF18" s="21">
        <v>6672</v>
      </c>
      <c r="AG18" s="21">
        <v>7142</v>
      </c>
      <c r="AH18" s="21">
        <v>2955</v>
      </c>
      <c r="AI18" s="21">
        <v>3916</v>
      </c>
      <c r="AJ18" s="21">
        <v>1964</v>
      </c>
      <c r="AK18" s="21">
        <v>3967</v>
      </c>
      <c r="AL18" s="21">
        <v>4442</v>
      </c>
      <c r="AM18" s="21">
        <v>4204</v>
      </c>
      <c r="AN18" s="21">
        <v>8736</v>
      </c>
      <c r="AO18" s="21">
        <v>8480</v>
      </c>
      <c r="AP18" s="21">
        <v>6428</v>
      </c>
      <c r="AQ18" s="22">
        <f t="shared" si="2"/>
        <v>63721</v>
      </c>
      <c r="AR18" s="21">
        <v>5074</v>
      </c>
      <c r="AS18" s="21">
        <v>7315</v>
      </c>
      <c r="AT18" s="21">
        <v>8806</v>
      </c>
      <c r="AU18" s="21">
        <v>8142</v>
      </c>
      <c r="AV18" s="21">
        <v>5179</v>
      </c>
      <c r="AW18" s="21">
        <v>6575</v>
      </c>
      <c r="AX18" s="21">
        <v>10470</v>
      </c>
      <c r="AY18" s="21">
        <v>3831</v>
      </c>
      <c r="AZ18" s="21">
        <v>9318</v>
      </c>
      <c r="BA18" s="21">
        <v>4813</v>
      </c>
      <c r="BB18" s="21">
        <v>5120</v>
      </c>
      <c r="BC18" s="21">
        <v>9117</v>
      </c>
      <c r="BD18" s="23">
        <f t="shared" si="3"/>
        <v>83760</v>
      </c>
      <c r="BE18" s="21">
        <v>3626</v>
      </c>
      <c r="BF18" s="21">
        <v>10137</v>
      </c>
      <c r="BG18" s="21">
        <v>9261</v>
      </c>
      <c r="BH18" s="21">
        <v>9098</v>
      </c>
      <c r="BI18" s="21">
        <v>6772</v>
      </c>
      <c r="BJ18" s="21">
        <v>6594</v>
      </c>
      <c r="BK18" s="21">
        <v>6386</v>
      </c>
      <c r="BL18" s="21">
        <v>9375</v>
      </c>
      <c r="BM18" s="21">
        <v>12510</v>
      </c>
      <c r="BN18" s="21">
        <v>9044</v>
      </c>
      <c r="BO18" s="21">
        <v>8057</v>
      </c>
      <c r="BP18" s="21">
        <v>7168</v>
      </c>
      <c r="BQ18" s="22">
        <f t="shared" si="4"/>
        <v>98028</v>
      </c>
      <c r="BR18" s="21">
        <v>6078</v>
      </c>
      <c r="BS18" s="21">
        <v>9928</v>
      </c>
      <c r="BT18" s="21">
        <v>10744</v>
      </c>
      <c r="BU18" s="21">
        <v>9456</v>
      </c>
      <c r="BV18" s="21">
        <v>6291</v>
      </c>
      <c r="BW18" s="21">
        <v>8087</v>
      </c>
      <c r="BX18" s="21">
        <v>8658</v>
      </c>
      <c r="BY18" s="21">
        <v>5957</v>
      </c>
      <c r="BZ18" s="21">
        <v>9891</v>
      </c>
      <c r="CA18" s="21">
        <v>7463</v>
      </c>
      <c r="CB18" s="21">
        <v>5530</v>
      </c>
      <c r="CC18" s="21">
        <v>7827</v>
      </c>
      <c r="CD18" s="23">
        <f t="shared" si="5"/>
        <v>95910</v>
      </c>
      <c r="CE18" s="21">
        <v>4728</v>
      </c>
      <c r="CF18" s="21">
        <v>4933</v>
      </c>
      <c r="CG18" s="21">
        <v>9454</v>
      </c>
      <c r="CH18" s="21">
        <v>5760</v>
      </c>
      <c r="CI18" s="21">
        <v>4314</v>
      </c>
      <c r="CJ18" s="21">
        <v>7303</v>
      </c>
      <c r="CK18" s="21">
        <v>3906</v>
      </c>
      <c r="CL18" s="21">
        <v>8422</v>
      </c>
      <c r="CM18" s="21">
        <v>9720</v>
      </c>
      <c r="CN18" s="21">
        <v>5496</v>
      </c>
      <c r="CO18" s="21">
        <v>10045</v>
      </c>
      <c r="CP18" s="21">
        <v>7274</v>
      </c>
      <c r="CQ18" s="22">
        <f t="shared" si="6"/>
        <v>81355</v>
      </c>
      <c r="CR18" s="21">
        <v>4388</v>
      </c>
      <c r="CS18" s="21">
        <v>4527</v>
      </c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2:107" s="8" customFormat="1" ht="17.149999999999999" customHeight="1" x14ac:dyDescent="0.25">
      <c r="B19" s="3"/>
      <c r="C19" s="34" t="s">
        <v>7</v>
      </c>
      <c r="D19" s="35"/>
      <c r="E19" s="15">
        <v>11539</v>
      </c>
      <c r="F19" s="15">
        <v>17361</v>
      </c>
      <c r="G19" s="15">
        <v>29370</v>
      </c>
      <c r="H19" s="15">
        <v>27468</v>
      </c>
      <c r="I19" s="15">
        <v>20306</v>
      </c>
      <c r="J19" s="15">
        <v>29333</v>
      </c>
      <c r="K19" s="15">
        <v>18486</v>
      </c>
      <c r="L19" s="15">
        <v>20703</v>
      </c>
      <c r="M19" s="15">
        <v>23573</v>
      </c>
      <c r="N19" s="15">
        <v>21666</v>
      </c>
      <c r="O19" s="15">
        <v>13182</v>
      </c>
      <c r="P19" s="15">
        <v>17343</v>
      </c>
      <c r="Q19" s="24">
        <f t="shared" si="0"/>
        <v>250330</v>
      </c>
      <c r="R19" s="15">
        <v>12569</v>
      </c>
      <c r="S19" s="15">
        <v>15036</v>
      </c>
      <c r="T19" s="15">
        <v>22470</v>
      </c>
      <c r="U19" s="15">
        <v>21750</v>
      </c>
      <c r="V19" s="15">
        <v>16740</v>
      </c>
      <c r="W19" s="15">
        <v>21620</v>
      </c>
      <c r="X19" s="15">
        <v>15171</v>
      </c>
      <c r="Y19" s="15">
        <v>15777</v>
      </c>
      <c r="Z19" s="15">
        <v>22398</v>
      </c>
      <c r="AA19" s="15">
        <v>18919</v>
      </c>
      <c r="AB19" s="15">
        <v>15221</v>
      </c>
      <c r="AC19" s="15">
        <v>14928</v>
      </c>
      <c r="AD19" s="25">
        <f t="shared" si="1"/>
        <v>212599</v>
      </c>
      <c r="AE19" s="15">
        <v>14504</v>
      </c>
      <c r="AF19" s="15">
        <v>20636</v>
      </c>
      <c r="AG19" s="15">
        <v>19479</v>
      </c>
      <c r="AH19" s="15">
        <v>19115</v>
      </c>
      <c r="AI19" s="15">
        <v>11508</v>
      </c>
      <c r="AJ19" s="15">
        <v>13196</v>
      </c>
      <c r="AK19" s="15">
        <v>13870</v>
      </c>
      <c r="AL19" s="15">
        <v>12929</v>
      </c>
      <c r="AM19" s="15">
        <v>15157</v>
      </c>
      <c r="AN19" s="15">
        <v>14936</v>
      </c>
      <c r="AO19" s="15">
        <v>13337</v>
      </c>
      <c r="AP19" s="15">
        <v>18156</v>
      </c>
      <c r="AQ19" s="24">
        <f t="shared" si="2"/>
        <v>186823</v>
      </c>
      <c r="AR19" s="15">
        <v>12580</v>
      </c>
      <c r="AS19" s="15">
        <v>17240</v>
      </c>
      <c r="AT19" s="15">
        <v>19358</v>
      </c>
      <c r="AU19" s="15">
        <v>16234</v>
      </c>
      <c r="AV19" s="15">
        <v>13034</v>
      </c>
      <c r="AW19" s="15">
        <v>11215</v>
      </c>
      <c r="AX19" s="15">
        <v>12141</v>
      </c>
      <c r="AY19" s="15">
        <v>14501</v>
      </c>
      <c r="AZ19" s="15">
        <v>12971</v>
      </c>
      <c r="BA19" s="15">
        <v>13581</v>
      </c>
      <c r="BB19" s="15">
        <v>14124</v>
      </c>
      <c r="BC19" s="15">
        <v>12321</v>
      </c>
      <c r="BD19" s="25">
        <f t="shared" si="3"/>
        <v>169300</v>
      </c>
      <c r="BE19" s="15">
        <v>11558</v>
      </c>
      <c r="BF19" s="15">
        <v>9838</v>
      </c>
      <c r="BG19" s="15">
        <v>13294</v>
      </c>
      <c r="BH19" s="15">
        <v>15849</v>
      </c>
      <c r="BI19" s="15">
        <v>10699</v>
      </c>
      <c r="BJ19" s="15">
        <v>11837</v>
      </c>
      <c r="BK19" s="15">
        <v>16705</v>
      </c>
      <c r="BL19" s="15">
        <v>11180</v>
      </c>
      <c r="BM19" s="15">
        <v>15323</v>
      </c>
      <c r="BN19" s="15">
        <v>14317</v>
      </c>
      <c r="BO19" s="15">
        <v>14696</v>
      </c>
      <c r="BP19" s="15">
        <v>13814</v>
      </c>
      <c r="BQ19" s="24">
        <f t="shared" si="4"/>
        <v>159110</v>
      </c>
      <c r="BR19" s="15">
        <v>11808</v>
      </c>
      <c r="BS19" s="15">
        <v>14752</v>
      </c>
      <c r="BT19" s="15">
        <v>14711</v>
      </c>
      <c r="BU19" s="15">
        <v>15132</v>
      </c>
      <c r="BV19" s="15">
        <v>7994</v>
      </c>
      <c r="BW19" s="15">
        <v>9705</v>
      </c>
      <c r="BX19" s="15">
        <v>11243</v>
      </c>
      <c r="BY19" s="15">
        <v>8290</v>
      </c>
      <c r="BZ19" s="15">
        <v>10892</v>
      </c>
      <c r="CA19" s="15">
        <v>11752</v>
      </c>
      <c r="CB19" s="15">
        <v>11129</v>
      </c>
      <c r="CC19" s="15">
        <v>9614</v>
      </c>
      <c r="CD19" s="25">
        <f t="shared" si="5"/>
        <v>137022</v>
      </c>
      <c r="CE19" s="15">
        <v>12807</v>
      </c>
      <c r="CF19" s="15">
        <v>9353</v>
      </c>
      <c r="CG19" s="15">
        <v>11153</v>
      </c>
      <c r="CH19" s="15">
        <v>9588</v>
      </c>
      <c r="CI19" s="15">
        <v>9450</v>
      </c>
      <c r="CJ19" s="15">
        <v>10410</v>
      </c>
      <c r="CK19" s="15">
        <v>9717</v>
      </c>
      <c r="CL19" s="15">
        <v>7524</v>
      </c>
      <c r="CM19" s="15">
        <v>9057</v>
      </c>
      <c r="CN19" s="15">
        <v>9310</v>
      </c>
      <c r="CO19" s="15">
        <v>8415</v>
      </c>
      <c r="CP19" s="15">
        <v>9398</v>
      </c>
      <c r="CQ19" s="24">
        <f t="shared" si="6"/>
        <v>116182</v>
      </c>
      <c r="CR19" s="15">
        <v>8396</v>
      </c>
      <c r="CS19" s="15">
        <v>7852</v>
      </c>
      <c r="CT19" s="15"/>
      <c r="CU19" s="15"/>
      <c r="CV19" s="15"/>
      <c r="CW19" s="15"/>
      <c r="CX19" s="15"/>
      <c r="CY19" s="15"/>
      <c r="CZ19" s="15"/>
      <c r="DA19" s="15"/>
      <c r="DB19" s="15"/>
      <c r="DC19" s="15"/>
    </row>
    <row r="20" spans="2:107" s="8" customFormat="1" ht="17.149999999999999" customHeight="1" x14ac:dyDescent="0.25">
      <c r="B20" s="3"/>
      <c r="C20" s="36" t="s">
        <v>8</v>
      </c>
      <c r="D20" s="37"/>
      <c r="E20" s="21">
        <v>38162</v>
      </c>
      <c r="F20" s="21">
        <v>47622</v>
      </c>
      <c r="G20" s="21">
        <v>56371</v>
      </c>
      <c r="H20" s="21">
        <v>56821</v>
      </c>
      <c r="I20" s="21">
        <v>46114</v>
      </c>
      <c r="J20" s="21">
        <v>40634</v>
      </c>
      <c r="K20" s="21">
        <v>46553</v>
      </c>
      <c r="L20" s="21">
        <v>47949</v>
      </c>
      <c r="M20" s="21">
        <v>44514</v>
      </c>
      <c r="N20" s="21">
        <v>44475</v>
      </c>
      <c r="O20" s="21">
        <v>39085</v>
      </c>
      <c r="P20" s="21">
        <v>47000</v>
      </c>
      <c r="Q20" s="26">
        <f t="shared" si="0"/>
        <v>555300</v>
      </c>
      <c r="R20" s="21">
        <v>35595</v>
      </c>
      <c r="S20" s="21">
        <v>45266</v>
      </c>
      <c r="T20" s="21">
        <v>54496</v>
      </c>
      <c r="U20" s="21">
        <v>48151</v>
      </c>
      <c r="V20" s="21">
        <v>40347</v>
      </c>
      <c r="W20" s="21">
        <v>51501</v>
      </c>
      <c r="X20" s="21">
        <v>48488</v>
      </c>
      <c r="Y20" s="21">
        <v>51497</v>
      </c>
      <c r="Z20" s="21">
        <v>50916</v>
      </c>
      <c r="AA20" s="21">
        <v>51902</v>
      </c>
      <c r="AB20" s="21">
        <v>40396</v>
      </c>
      <c r="AC20" s="21">
        <v>43380</v>
      </c>
      <c r="AD20" s="27">
        <f t="shared" si="1"/>
        <v>561935</v>
      </c>
      <c r="AE20" s="21">
        <v>35852</v>
      </c>
      <c r="AF20" s="21">
        <v>46665</v>
      </c>
      <c r="AG20" s="21">
        <v>47129</v>
      </c>
      <c r="AH20" s="21">
        <v>37238</v>
      </c>
      <c r="AI20" s="21">
        <v>31732</v>
      </c>
      <c r="AJ20" s="21">
        <v>25946</v>
      </c>
      <c r="AK20" s="21">
        <v>31922</v>
      </c>
      <c r="AL20" s="21">
        <v>31674</v>
      </c>
      <c r="AM20" s="21">
        <v>42273</v>
      </c>
      <c r="AN20" s="21">
        <v>44203</v>
      </c>
      <c r="AO20" s="21">
        <v>36769</v>
      </c>
      <c r="AP20" s="21">
        <v>39011</v>
      </c>
      <c r="AQ20" s="26">
        <f t="shared" si="2"/>
        <v>450414</v>
      </c>
      <c r="AR20" s="21">
        <v>39016</v>
      </c>
      <c r="AS20" s="21">
        <v>40190</v>
      </c>
      <c r="AT20" s="21">
        <v>51344</v>
      </c>
      <c r="AU20" s="21">
        <v>31348</v>
      </c>
      <c r="AV20" s="21">
        <v>34379</v>
      </c>
      <c r="AW20" s="21">
        <v>37021</v>
      </c>
      <c r="AX20" s="21">
        <v>31124</v>
      </c>
      <c r="AY20" s="21">
        <v>29949</v>
      </c>
      <c r="AZ20" s="21">
        <v>33711</v>
      </c>
      <c r="BA20" s="21">
        <v>43146</v>
      </c>
      <c r="BB20" s="21">
        <v>36906</v>
      </c>
      <c r="BC20" s="21">
        <v>37446</v>
      </c>
      <c r="BD20" s="27">
        <f t="shared" si="3"/>
        <v>445580</v>
      </c>
      <c r="BE20" s="21">
        <v>34775</v>
      </c>
      <c r="BF20" s="21">
        <v>30358</v>
      </c>
      <c r="BG20" s="21">
        <v>31934</v>
      </c>
      <c r="BH20" s="21">
        <v>46578</v>
      </c>
      <c r="BI20" s="21">
        <v>35392</v>
      </c>
      <c r="BJ20" s="21">
        <v>44736</v>
      </c>
      <c r="BK20" s="21">
        <v>69234</v>
      </c>
      <c r="BL20" s="21">
        <v>54788</v>
      </c>
      <c r="BM20" s="21">
        <v>69679</v>
      </c>
      <c r="BN20" s="21">
        <v>62721</v>
      </c>
      <c r="BO20" s="21">
        <v>36379</v>
      </c>
      <c r="BP20" s="21">
        <v>38989</v>
      </c>
      <c r="BQ20" s="26">
        <f t="shared" si="4"/>
        <v>555563</v>
      </c>
      <c r="BR20" s="21">
        <v>31573</v>
      </c>
      <c r="BS20" s="21">
        <v>35141</v>
      </c>
      <c r="BT20" s="21">
        <v>42482</v>
      </c>
      <c r="BU20" s="21">
        <v>37968</v>
      </c>
      <c r="BV20" s="21">
        <v>32853</v>
      </c>
      <c r="BW20" s="21">
        <v>40981</v>
      </c>
      <c r="BX20" s="21">
        <v>40158</v>
      </c>
      <c r="BY20" s="21">
        <v>49816</v>
      </c>
      <c r="BZ20" s="21">
        <v>53224</v>
      </c>
      <c r="CA20" s="21">
        <v>45358</v>
      </c>
      <c r="CB20" s="21">
        <v>34771</v>
      </c>
      <c r="CC20" s="21">
        <v>44077</v>
      </c>
      <c r="CD20" s="27">
        <f t="shared" si="5"/>
        <v>488402</v>
      </c>
      <c r="CE20" s="21">
        <v>29553</v>
      </c>
      <c r="CF20" s="21">
        <v>41164</v>
      </c>
      <c r="CG20" s="21">
        <v>41985</v>
      </c>
      <c r="CH20" s="21">
        <v>38891</v>
      </c>
      <c r="CI20" s="21">
        <v>30563</v>
      </c>
      <c r="CJ20" s="21">
        <v>38142</v>
      </c>
      <c r="CK20" s="21">
        <v>43926</v>
      </c>
      <c r="CL20" s="21">
        <v>58009</v>
      </c>
      <c r="CM20" s="21">
        <v>56876</v>
      </c>
      <c r="CN20" s="21">
        <v>53382</v>
      </c>
      <c r="CO20" s="21">
        <v>50592</v>
      </c>
      <c r="CP20" s="21">
        <v>63668</v>
      </c>
      <c r="CQ20" s="26">
        <f t="shared" si="6"/>
        <v>546751</v>
      </c>
      <c r="CR20" s="21">
        <v>50675</v>
      </c>
      <c r="CS20" s="21">
        <v>44370</v>
      </c>
      <c r="CT20" s="21"/>
      <c r="CU20" s="21"/>
      <c r="CV20" s="21"/>
      <c r="CW20" s="21"/>
      <c r="CX20" s="21"/>
      <c r="CY20" s="21"/>
      <c r="CZ20" s="21"/>
      <c r="DA20" s="21"/>
      <c r="DB20" s="21"/>
      <c r="DC20" s="21"/>
    </row>
    <row r="21" spans="2:107" s="8" customFormat="1" ht="17.149999999999999" customHeight="1" thickBot="1" x14ac:dyDescent="0.3">
      <c r="B21" s="4"/>
      <c r="C21" s="38" t="s">
        <v>9</v>
      </c>
      <c r="D21" s="39"/>
      <c r="E21" s="28">
        <v>2009</v>
      </c>
      <c r="F21" s="28">
        <v>2546</v>
      </c>
      <c r="G21" s="28">
        <v>2751</v>
      </c>
      <c r="H21" s="28">
        <v>3630</v>
      </c>
      <c r="I21" s="28">
        <v>3008</v>
      </c>
      <c r="J21" s="28">
        <v>2718</v>
      </c>
      <c r="K21" s="28">
        <v>3292</v>
      </c>
      <c r="L21" s="28">
        <v>3236</v>
      </c>
      <c r="M21" s="28">
        <v>3662</v>
      </c>
      <c r="N21" s="28">
        <v>2428</v>
      </c>
      <c r="O21" s="28">
        <v>3406</v>
      </c>
      <c r="P21" s="28">
        <v>4284</v>
      </c>
      <c r="Q21" s="29">
        <f t="shared" si="0"/>
        <v>36970</v>
      </c>
      <c r="R21" s="28">
        <v>1567</v>
      </c>
      <c r="S21" s="28">
        <v>2433</v>
      </c>
      <c r="T21" s="28">
        <v>2230</v>
      </c>
      <c r="U21" s="28">
        <v>3348</v>
      </c>
      <c r="V21" s="28">
        <v>2667</v>
      </c>
      <c r="W21" s="28">
        <v>1518</v>
      </c>
      <c r="X21" s="28">
        <v>2783</v>
      </c>
      <c r="Y21" s="28">
        <v>2847</v>
      </c>
      <c r="Z21" s="28">
        <v>2297</v>
      </c>
      <c r="AA21" s="28">
        <v>4519</v>
      </c>
      <c r="AB21" s="28">
        <v>3091</v>
      </c>
      <c r="AC21" s="28">
        <v>2017</v>
      </c>
      <c r="AD21" s="29">
        <f t="shared" si="1"/>
        <v>31317</v>
      </c>
      <c r="AE21" s="28">
        <v>2252</v>
      </c>
      <c r="AF21" s="28">
        <v>1380</v>
      </c>
      <c r="AG21" s="28">
        <v>3399</v>
      </c>
      <c r="AH21" s="28">
        <v>2341</v>
      </c>
      <c r="AI21" s="28">
        <v>2552</v>
      </c>
      <c r="AJ21" s="28">
        <v>2143</v>
      </c>
      <c r="AK21" s="28">
        <v>1319</v>
      </c>
      <c r="AL21" s="28">
        <v>3058</v>
      </c>
      <c r="AM21" s="28">
        <v>1618</v>
      </c>
      <c r="AN21" s="28">
        <v>3152</v>
      </c>
      <c r="AO21" s="28">
        <v>2170</v>
      </c>
      <c r="AP21" s="28">
        <v>3666</v>
      </c>
      <c r="AQ21" s="29">
        <f t="shared" si="2"/>
        <v>29050</v>
      </c>
      <c r="AR21" s="28">
        <v>2592</v>
      </c>
      <c r="AS21" s="28">
        <v>2964</v>
      </c>
      <c r="AT21" s="28">
        <v>2208</v>
      </c>
      <c r="AU21" s="28">
        <v>2088</v>
      </c>
      <c r="AV21" s="28">
        <v>4978</v>
      </c>
      <c r="AW21" s="28">
        <v>3857</v>
      </c>
      <c r="AX21" s="28">
        <v>2675</v>
      </c>
      <c r="AY21" s="28">
        <v>1997</v>
      </c>
      <c r="AZ21" s="28">
        <v>3054</v>
      </c>
      <c r="BA21" s="28">
        <v>3759</v>
      </c>
      <c r="BB21" s="28">
        <v>2351</v>
      </c>
      <c r="BC21" s="28">
        <v>3343</v>
      </c>
      <c r="BD21" s="29">
        <f t="shared" si="3"/>
        <v>35866</v>
      </c>
      <c r="BE21" s="28">
        <v>2319</v>
      </c>
      <c r="BF21" s="28">
        <v>4038</v>
      </c>
      <c r="BG21" s="28">
        <v>3714</v>
      </c>
      <c r="BH21" s="28">
        <v>4372</v>
      </c>
      <c r="BI21" s="28">
        <v>3007</v>
      </c>
      <c r="BJ21" s="28">
        <v>5390</v>
      </c>
      <c r="BK21" s="28">
        <v>4047</v>
      </c>
      <c r="BL21" s="28">
        <v>4140</v>
      </c>
      <c r="BM21" s="28">
        <v>3573</v>
      </c>
      <c r="BN21" s="28">
        <v>3505</v>
      </c>
      <c r="BO21" s="28">
        <v>1943</v>
      </c>
      <c r="BP21" s="28">
        <v>3051</v>
      </c>
      <c r="BQ21" s="29">
        <f t="shared" si="4"/>
        <v>43099</v>
      </c>
      <c r="BR21" s="28">
        <v>2721</v>
      </c>
      <c r="BS21" s="28">
        <v>4046</v>
      </c>
      <c r="BT21" s="28">
        <v>3936</v>
      </c>
      <c r="BU21" s="28">
        <v>4172</v>
      </c>
      <c r="BV21" s="28">
        <v>3531</v>
      </c>
      <c r="BW21" s="28">
        <v>2682</v>
      </c>
      <c r="BX21" s="28">
        <v>3381</v>
      </c>
      <c r="BY21" s="28">
        <v>3242</v>
      </c>
      <c r="BZ21" s="28">
        <v>3657</v>
      </c>
      <c r="CA21" s="28">
        <v>3404</v>
      </c>
      <c r="CB21" s="28">
        <v>3237</v>
      </c>
      <c r="CC21" s="28">
        <v>2272</v>
      </c>
      <c r="CD21" s="29">
        <f t="shared" si="5"/>
        <v>40281</v>
      </c>
      <c r="CE21" s="28">
        <v>2716</v>
      </c>
      <c r="CF21" s="28">
        <v>1143</v>
      </c>
      <c r="CG21" s="28">
        <v>2671</v>
      </c>
      <c r="CH21" s="28">
        <v>2635</v>
      </c>
      <c r="CI21" s="28">
        <v>2034</v>
      </c>
      <c r="CJ21" s="28">
        <v>2237</v>
      </c>
      <c r="CK21" s="28">
        <v>1197</v>
      </c>
      <c r="CL21" s="28">
        <v>1930</v>
      </c>
      <c r="CM21" s="28">
        <v>1488</v>
      </c>
      <c r="CN21" s="28">
        <v>1114</v>
      </c>
      <c r="CO21" s="28">
        <v>1096</v>
      </c>
      <c r="CP21" s="28">
        <v>1071</v>
      </c>
      <c r="CQ21" s="29">
        <f t="shared" si="6"/>
        <v>21332</v>
      </c>
      <c r="CR21" s="28">
        <v>314</v>
      </c>
      <c r="CS21" s="28">
        <v>572</v>
      </c>
      <c r="CT21" s="28"/>
      <c r="CU21" s="28"/>
      <c r="CV21" s="28"/>
      <c r="CW21" s="28"/>
      <c r="CX21" s="28"/>
      <c r="CY21" s="28"/>
      <c r="CZ21" s="28"/>
      <c r="DA21" s="28"/>
      <c r="DB21" s="28"/>
      <c r="DC21" s="28"/>
    </row>
    <row r="22" spans="2:107" ht="5.15" customHeight="1" x14ac:dyDescent="0.2"/>
  </sheetData>
  <mergeCells count="5">
    <mergeCell ref="B7:D7"/>
    <mergeCell ref="C8:C18"/>
    <mergeCell ref="C19:D19"/>
    <mergeCell ref="C20:D20"/>
    <mergeCell ref="C21:D21"/>
  </mergeCells>
  <phoneticPr fontId="11"/>
  <pageMargins left="0.23622047244094491" right="0.23622047244094491" top="0.74803149606299213" bottom="0.74803149606299213" header="0.31496062992125984" footer="0.31496062992125984"/>
  <pageSetup paperSize="9" scale="83" fitToWidth="0" orientation="landscape" r:id="rId1"/>
  <headerFooter>
    <oddHeader>&amp;C&amp;"BIZ UDゴシック,標準"プリント配線板 &amp;A (出所：財務省貿易統計)&amp;R&amp;G</oddHeader>
    <oddFooter>&amp;L&amp;"BIZ UDゴシック,標準"&amp;12※本表に掲げている国以外の国データについては、財務省貿易統計（http://www.customs.go.jp/toukei/info/）をご覧ください。
各月については該当する列を選択し再表示で閲覧できます（例：2024年各月→2023年計と2024年計の列を選択し再表示）。</oddFooter>
  </headerFooter>
  <colBreaks count="4" manualBreakCount="4">
    <brk id="95" min="5" max="41" man="1"/>
    <brk id="107" min="5" max="41" man="1"/>
    <brk id="108" min="5" max="38" man="1"/>
    <brk id="132" min="5" max="38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95A5-07E9-4FC3-9417-FAC018779FA7}">
  <dimension ref="B1:DC22"/>
  <sheetViews>
    <sheetView zoomScaleNormal="100" zoomScaleSheetLayoutView="55" workbookViewId="0">
      <pane xSplit="4" ySplit="6" topLeftCell="Q7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3.0703125" defaultRowHeight="13" x14ac:dyDescent="0.2"/>
  <cols>
    <col min="1" max="1" width="1.78515625" style="2" customWidth="1"/>
    <col min="2" max="2" width="2.42578125" style="2" customWidth="1"/>
    <col min="3" max="3" width="2.42578125" style="2" bestFit="1" customWidth="1"/>
    <col min="4" max="4" width="11" style="2" bestFit="1" customWidth="1"/>
    <col min="5" max="16" width="6.5" style="2" hidden="1" customWidth="1"/>
    <col min="17" max="17" width="8.7109375" style="2" bestFit="1" customWidth="1"/>
    <col min="18" max="29" width="6.5" style="2" hidden="1" customWidth="1"/>
    <col min="30" max="30" width="8.7109375" style="2" bestFit="1" customWidth="1"/>
    <col min="31" max="42" width="6.5" style="2" hidden="1" customWidth="1"/>
    <col min="43" max="43" width="8.7109375" style="2" bestFit="1" customWidth="1"/>
    <col min="44" max="55" width="6.5" style="2" hidden="1" customWidth="1"/>
    <col min="56" max="56" width="8.7109375" style="2" bestFit="1" customWidth="1"/>
    <col min="57" max="68" width="6.5" style="2" hidden="1" customWidth="1"/>
    <col min="69" max="69" width="8.7109375" style="2" bestFit="1" customWidth="1"/>
    <col min="70" max="81" width="6.5" style="2" hidden="1" customWidth="1"/>
    <col min="82" max="82" width="8.5" style="2" customWidth="1"/>
    <col min="83" max="94" width="6.5" style="2" hidden="1" customWidth="1"/>
    <col min="95" max="95" width="8.7109375" style="2" bestFit="1" customWidth="1"/>
    <col min="96" max="107" width="6.5" style="2" bestFit="1" customWidth="1"/>
    <col min="108" max="16384" width="3.0703125" style="2"/>
  </cols>
  <sheetData>
    <row r="1" spans="2:107" ht="16" customHeight="1" x14ac:dyDescent="0.2">
      <c r="B1" s="2" t="s">
        <v>20</v>
      </c>
    </row>
    <row r="2" spans="2:107" ht="16" customHeight="1" x14ac:dyDescent="0.2">
      <c r="B2" s="2" t="s">
        <v>16</v>
      </c>
    </row>
    <row r="3" spans="2:107" ht="16" customHeight="1" x14ac:dyDescent="0.2">
      <c r="B3" s="7" t="s">
        <v>26</v>
      </c>
      <c r="C3" s="7"/>
      <c r="D3" s="7"/>
      <c r="Q3" s="6"/>
      <c r="AD3" s="6"/>
      <c r="AQ3" s="6"/>
      <c r="BD3" s="6"/>
      <c r="BQ3" s="6"/>
      <c r="CD3" s="6"/>
      <c r="CQ3" s="6"/>
    </row>
    <row r="4" spans="2:107" ht="16" customHeight="1" x14ac:dyDescent="0.2">
      <c r="B4" s="7" t="s">
        <v>28</v>
      </c>
      <c r="C4" s="7"/>
      <c r="D4" s="7"/>
    </row>
    <row r="5" spans="2:107" ht="5.15" customHeight="1" x14ac:dyDescent="0.2"/>
    <row r="6" spans="2:107" ht="16" customHeight="1" thickBot="1" x14ac:dyDescent="0.25">
      <c r="B6" s="2" t="s">
        <v>21</v>
      </c>
      <c r="E6" s="1">
        <v>43101</v>
      </c>
      <c r="F6" s="1">
        <v>43132</v>
      </c>
      <c r="G6" s="1">
        <v>43160</v>
      </c>
      <c r="H6" s="1">
        <v>43191</v>
      </c>
      <c r="I6" s="1">
        <v>43221</v>
      </c>
      <c r="J6" s="1">
        <v>43252</v>
      </c>
      <c r="K6" s="1">
        <v>43282</v>
      </c>
      <c r="L6" s="1">
        <v>43313</v>
      </c>
      <c r="M6" s="1">
        <v>43344</v>
      </c>
      <c r="N6" s="1">
        <v>43374</v>
      </c>
      <c r="O6" s="1">
        <v>43405</v>
      </c>
      <c r="P6" s="1">
        <v>43435</v>
      </c>
      <c r="Q6" s="5" t="s">
        <v>25</v>
      </c>
      <c r="R6" s="1">
        <v>43466</v>
      </c>
      <c r="S6" s="1">
        <v>43497</v>
      </c>
      <c r="T6" s="1">
        <v>43525</v>
      </c>
      <c r="U6" s="1">
        <v>43556</v>
      </c>
      <c r="V6" s="1">
        <v>43586</v>
      </c>
      <c r="W6" s="1">
        <v>43617</v>
      </c>
      <c r="X6" s="1">
        <v>43647</v>
      </c>
      <c r="Y6" s="1">
        <v>43678</v>
      </c>
      <c r="Z6" s="1">
        <v>43709</v>
      </c>
      <c r="AA6" s="1">
        <v>43739</v>
      </c>
      <c r="AB6" s="1">
        <v>43770</v>
      </c>
      <c r="AC6" s="1">
        <v>43800</v>
      </c>
      <c r="AD6" s="5" t="s">
        <v>24</v>
      </c>
      <c r="AE6" s="1">
        <v>43831</v>
      </c>
      <c r="AF6" s="1">
        <v>43862</v>
      </c>
      <c r="AG6" s="1">
        <v>43891</v>
      </c>
      <c r="AH6" s="1">
        <v>43922</v>
      </c>
      <c r="AI6" s="1">
        <v>43952</v>
      </c>
      <c r="AJ6" s="1">
        <v>43983</v>
      </c>
      <c r="AK6" s="1">
        <v>44013</v>
      </c>
      <c r="AL6" s="1">
        <v>44044</v>
      </c>
      <c r="AM6" s="1">
        <v>44075</v>
      </c>
      <c r="AN6" s="1">
        <v>44105</v>
      </c>
      <c r="AO6" s="1">
        <v>44136</v>
      </c>
      <c r="AP6" s="1">
        <v>44166</v>
      </c>
      <c r="AQ6" s="5" t="s">
        <v>23</v>
      </c>
      <c r="AR6" s="1">
        <v>44197</v>
      </c>
      <c r="AS6" s="1">
        <v>44228</v>
      </c>
      <c r="AT6" s="1">
        <v>44256</v>
      </c>
      <c r="AU6" s="1">
        <v>44287</v>
      </c>
      <c r="AV6" s="1">
        <v>44317</v>
      </c>
      <c r="AW6" s="1">
        <v>44348</v>
      </c>
      <c r="AX6" s="1">
        <v>44378</v>
      </c>
      <c r="AY6" s="1">
        <v>44409</v>
      </c>
      <c r="AZ6" s="1">
        <v>44440</v>
      </c>
      <c r="BA6" s="1">
        <v>44470</v>
      </c>
      <c r="BB6" s="1">
        <v>44501</v>
      </c>
      <c r="BC6" s="1">
        <v>44531</v>
      </c>
      <c r="BD6" s="5" t="s">
        <v>22</v>
      </c>
      <c r="BE6" s="1">
        <v>44562</v>
      </c>
      <c r="BF6" s="1">
        <v>44593</v>
      </c>
      <c r="BG6" s="1">
        <v>44621</v>
      </c>
      <c r="BH6" s="1">
        <v>44652</v>
      </c>
      <c r="BI6" s="1">
        <v>44682</v>
      </c>
      <c r="BJ6" s="1">
        <v>44713</v>
      </c>
      <c r="BK6" s="1">
        <v>44743</v>
      </c>
      <c r="BL6" s="1">
        <v>44774</v>
      </c>
      <c r="BM6" s="1">
        <v>44805</v>
      </c>
      <c r="BN6" s="1">
        <v>44835</v>
      </c>
      <c r="BO6" s="1">
        <v>44866</v>
      </c>
      <c r="BP6" s="1">
        <v>44896</v>
      </c>
      <c r="BQ6" s="5" t="s">
        <v>18</v>
      </c>
      <c r="BR6" s="1">
        <v>44927</v>
      </c>
      <c r="BS6" s="1">
        <v>44958</v>
      </c>
      <c r="BT6" s="1">
        <v>44986</v>
      </c>
      <c r="BU6" s="1">
        <v>45017</v>
      </c>
      <c r="BV6" s="1">
        <v>45047</v>
      </c>
      <c r="BW6" s="1">
        <v>45078</v>
      </c>
      <c r="BX6" s="1">
        <v>45108</v>
      </c>
      <c r="BY6" s="1">
        <v>45139</v>
      </c>
      <c r="BZ6" s="1">
        <v>45170</v>
      </c>
      <c r="CA6" s="1">
        <v>45200</v>
      </c>
      <c r="CB6" s="1">
        <v>45231</v>
      </c>
      <c r="CC6" s="1">
        <v>45261</v>
      </c>
      <c r="CD6" s="5" t="s">
        <v>19</v>
      </c>
      <c r="CE6" s="1">
        <v>45292</v>
      </c>
      <c r="CF6" s="1">
        <v>45323</v>
      </c>
      <c r="CG6" s="1">
        <v>45352</v>
      </c>
      <c r="CH6" s="1">
        <v>45383</v>
      </c>
      <c r="CI6" s="1">
        <v>45413</v>
      </c>
      <c r="CJ6" s="1">
        <v>45444</v>
      </c>
      <c r="CK6" s="1">
        <v>45474</v>
      </c>
      <c r="CL6" s="1">
        <v>45505</v>
      </c>
      <c r="CM6" s="1">
        <v>45536</v>
      </c>
      <c r="CN6" s="1">
        <v>45566</v>
      </c>
      <c r="CO6" s="1">
        <v>45597</v>
      </c>
      <c r="CP6" s="1">
        <v>45627</v>
      </c>
      <c r="CQ6" s="5" t="s">
        <v>27</v>
      </c>
      <c r="CR6" s="1">
        <v>45658</v>
      </c>
      <c r="CS6" s="1">
        <v>45689</v>
      </c>
      <c r="CT6" s="1">
        <v>45717</v>
      </c>
      <c r="CU6" s="1">
        <v>45748</v>
      </c>
      <c r="CV6" s="1">
        <v>45778</v>
      </c>
      <c r="CW6" s="1">
        <v>45809</v>
      </c>
      <c r="CX6" s="1">
        <v>45839</v>
      </c>
      <c r="CY6" s="1">
        <v>45870</v>
      </c>
      <c r="CZ6" s="1">
        <v>45901</v>
      </c>
      <c r="DA6" s="1">
        <v>45931</v>
      </c>
      <c r="DB6" s="1">
        <v>45962</v>
      </c>
      <c r="DC6" s="1">
        <v>45992</v>
      </c>
    </row>
    <row r="7" spans="2:107" s="8" customFormat="1" ht="17.149999999999999" customHeight="1" x14ac:dyDescent="0.25">
      <c r="B7" s="30" t="s">
        <v>1</v>
      </c>
      <c r="C7" s="31"/>
      <c r="D7" s="31"/>
      <c r="E7" s="12">
        <v>24615.212</v>
      </c>
      <c r="F7" s="12">
        <v>22260.013999999999</v>
      </c>
      <c r="G7" s="12">
        <v>22903.442999999999</v>
      </c>
      <c r="H7" s="12">
        <v>22061.739000000001</v>
      </c>
      <c r="I7" s="12">
        <v>20589.151000000002</v>
      </c>
      <c r="J7" s="12">
        <v>24362.771000000001</v>
      </c>
      <c r="K7" s="12">
        <v>31439.43</v>
      </c>
      <c r="L7" s="12">
        <v>35402.351000000002</v>
      </c>
      <c r="M7" s="12">
        <v>35751.898000000001</v>
      </c>
      <c r="N7" s="12">
        <v>37812.286</v>
      </c>
      <c r="O7" s="12">
        <v>35665.576999999997</v>
      </c>
      <c r="P7" s="12">
        <v>30150.627</v>
      </c>
      <c r="Q7" s="13">
        <f>SUM(E7:P7)</f>
        <v>343014.49899999995</v>
      </c>
      <c r="R7" s="12">
        <v>19149.775000000001</v>
      </c>
      <c r="S7" s="12">
        <v>19918.914000000001</v>
      </c>
      <c r="T7" s="12">
        <v>24164.483</v>
      </c>
      <c r="U7" s="12">
        <v>24711.637999999999</v>
      </c>
      <c r="V7" s="12">
        <v>20718.282999999999</v>
      </c>
      <c r="W7" s="12">
        <v>23637.548999999999</v>
      </c>
      <c r="X7" s="12">
        <v>27822.212</v>
      </c>
      <c r="Y7" s="12">
        <v>28484.544000000002</v>
      </c>
      <c r="Z7" s="12">
        <v>29603.383999999998</v>
      </c>
      <c r="AA7" s="12">
        <v>30348.73</v>
      </c>
      <c r="AB7" s="12">
        <v>26238.563999999998</v>
      </c>
      <c r="AC7" s="12">
        <v>26386.280999999999</v>
      </c>
      <c r="AD7" s="14">
        <f>SUM(R7:AC7)</f>
        <v>301184.35700000002</v>
      </c>
      <c r="AE7" s="12">
        <v>19448.567999999999</v>
      </c>
      <c r="AF7" s="12">
        <v>22098.292000000001</v>
      </c>
      <c r="AG7" s="12">
        <v>23465.678</v>
      </c>
      <c r="AH7" s="12">
        <v>22660.834999999999</v>
      </c>
      <c r="AI7" s="12">
        <v>17616.403999999999</v>
      </c>
      <c r="AJ7" s="12">
        <v>20961.769</v>
      </c>
      <c r="AK7" s="12">
        <v>24131.609</v>
      </c>
      <c r="AL7" s="12">
        <v>25118.163</v>
      </c>
      <c r="AM7" s="12">
        <v>31073.307000000001</v>
      </c>
      <c r="AN7" s="12">
        <v>31467.599999999999</v>
      </c>
      <c r="AO7" s="12">
        <v>30315.775000000001</v>
      </c>
      <c r="AP7" s="12">
        <v>30348.129000000001</v>
      </c>
      <c r="AQ7" s="13">
        <f>SUM(AE7:AP7)</f>
        <v>298706.12900000002</v>
      </c>
      <c r="AR7" s="12">
        <v>25025.991999999998</v>
      </c>
      <c r="AS7" s="12">
        <v>22139.51</v>
      </c>
      <c r="AT7" s="12">
        <v>23521.802</v>
      </c>
      <c r="AU7" s="12">
        <v>23873.321</v>
      </c>
      <c r="AV7" s="12">
        <v>22074.432000000001</v>
      </c>
      <c r="AW7" s="12">
        <v>26888.388999999999</v>
      </c>
      <c r="AX7" s="12">
        <v>31136.880000000001</v>
      </c>
      <c r="AY7" s="12">
        <v>30402.654999999999</v>
      </c>
      <c r="AZ7" s="12">
        <v>32703.327000000001</v>
      </c>
      <c r="BA7" s="12">
        <v>32553.564999999999</v>
      </c>
      <c r="BB7" s="12">
        <v>30374.948</v>
      </c>
      <c r="BC7" s="12">
        <v>32898.442999999999</v>
      </c>
      <c r="BD7" s="14">
        <f>SUM(AR7:BC7)</f>
        <v>333593.26399999997</v>
      </c>
      <c r="BE7" s="12">
        <v>26198.194</v>
      </c>
      <c r="BF7" s="12">
        <v>27176.769</v>
      </c>
      <c r="BG7" s="12">
        <v>33791.593999999997</v>
      </c>
      <c r="BH7" s="12">
        <v>32492.974999999999</v>
      </c>
      <c r="BI7" s="12">
        <v>26654.879000000001</v>
      </c>
      <c r="BJ7" s="12">
        <v>34070.146000000001</v>
      </c>
      <c r="BK7" s="12">
        <v>41145.370999999999</v>
      </c>
      <c r="BL7" s="12">
        <v>41809.970999999998</v>
      </c>
      <c r="BM7" s="12">
        <v>44321.483</v>
      </c>
      <c r="BN7" s="12">
        <v>43221.534</v>
      </c>
      <c r="BO7" s="12">
        <v>37935.53</v>
      </c>
      <c r="BP7" s="12">
        <v>36187.963000000003</v>
      </c>
      <c r="BQ7" s="13">
        <f>SUM(BE7:BP7)</f>
        <v>425006.40899999999</v>
      </c>
      <c r="BR7" s="12">
        <v>26740.370999999999</v>
      </c>
      <c r="BS7" s="12">
        <v>23920.513999999999</v>
      </c>
      <c r="BT7" s="12">
        <v>27538.226999999999</v>
      </c>
      <c r="BU7" s="12">
        <v>27437.237000000001</v>
      </c>
      <c r="BV7" s="12">
        <v>23732.449000000001</v>
      </c>
      <c r="BW7" s="12">
        <v>31295.224999999999</v>
      </c>
      <c r="BX7" s="12">
        <v>35564.796000000002</v>
      </c>
      <c r="BY7" s="12">
        <v>35007.040000000001</v>
      </c>
      <c r="BZ7" s="12">
        <v>38133.076999999997</v>
      </c>
      <c r="CA7" s="12">
        <v>35882.031999999999</v>
      </c>
      <c r="CB7" s="12">
        <v>33902.466</v>
      </c>
      <c r="CC7" s="12">
        <v>34499.057999999997</v>
      </c>
      <c r="CD7" s="14">
        <f>SUM(BR7:CC7)</f>
        <v>373652.49200000003</v>
      </c>
      <c r="CE7" s="12">
        <v>25637.919000000002</v>
      </c>
      <c r="CF7" s="12">
        <v>26890.337</v>
      </c>
      <c r="CG7" s="12">
        <v>30430.256000000001</v>
      </c>
      <c r="CH7" s="12">
        <v>30095.69</v>
      </c>
      <c r="CI7" s="12">
        <v>27438.562999999998</v>
      </c>
      <c r="CJ7" s="12">
        <v>31770.187000000002</v>
      </c>
      <c r="CK7" s="12">
        <v>39319.578000000001</v>
      </c>
      <c r="CL7" s="12">
        <v>36717.553999999996</v>
      </c>
      <c r="CM7" s="12">
        <v>34084.32</v>
      </c>
      <c r="CN7" s="12">
        <v>34564.758999999998</v>
      </c>
      <c r="CO7" s="12">
        <v>34930.910000000003</v>
      </c>
      <c r="CP7" s="12">
        <v>33233.828999999998</v>
      </c>
      <c r="CQ7" s="13">
        <f>SUM(CE7:CP7)</f>
        <v>385113.90200000012</v>
      </c>
      <c r="CR7" s="12">
        <v>25750.47</v>
      </c>
      <c r="CS7" s="12">
        <v>33218.839</v>
      </c>
      <c r="CT7" s="12"/>
      <c r="CU7" s="12"/>
      <c r="CV7" s="12"/>
      <c r="CW7" s="12"/>
      <c r="CX7" s="12"/>
      <c r="CY7" s="12"/>
      <c r="CZ7" s="12"/>
      <c r="DA7" s="12"/>
      <c r="DB7" s="12"/>
      <c r="DC7" s="12"/>
    </row>
    <row r="8" spans="2:107" s="8" customFormat="1" ht="17.149999999999999" customHeight="1" x14ac:dyDescent="0.25">
      <c r="B8" s="3"/>
      <c r="C8" s="32" t="s">
        <v>11</v>
      </c>
      <c r="D8" s="9" t="s">
        <v>2</v>
      </c>
      <c r="E8" s="15">
        <v>2407.3220000000001</v>
      </c>
      <c r="F8" s="15">
        <v>2736.8449999999998</v>
      </c>
      <c r="G8" s="15">
        <v>2458.1129999999998</v>
      </c>
      <c r="H8" s="15">
        <v>2057.9859999999999</v>
      </c>
      <c r="I8" s="15">
        <v>2745.6770000000001</v>
      </c>
      <c r="J8" s="15">
        <v>2899.7139999999999</v>
      </c>
      <c r="K8" s="15">
        <v>3001.9940000000001</v>
      </c>
      <c r="L8" s="15">
        <v>3132.5740000000001</v>
      </c>
      <c r="M8" s="15">
        <v>3429.6149999999998</v>
      </c>
      <c r="N8" s="15">
        <v>3457.5439999999999</v>
      </c>
      <c r="O8" s="15">
        <v>2983.62</v>
      </c>
      <c r="P8" s="15">
        <v>2887.7370000000001</v>
      </c>
      <c r="Q8" s="16">
        <f t="shared" ref="Q8:Q21" si="0">SUM(E8:P8)</f>
        <v>34198.740999999995</v>
      </c>
      <c r="R8" s="15">
        <v>2136.2089999999998</v>
      </c>
      <c r="S8" s="15">
        <v>2155.0880000000002</v>
      </c>
      <c r="T8" s="15">
        <v>2326.9960000000001</v>
      </c>
      <c r="U8" s="15">
        <v>2290.1109999999999</v>
      </c>
      <c r="V8" s="15">
        <v>1814.771</v>
      </c>
      <c r="W8" s="15">
        <v>2439.2649999999999</v>
      </c>
      <c r="X8" s="15">
        <v>2835.0210000000002</v>
      </c>
      <c r="Y8" s="15">
        <v>2902.598</v>
      </c>
      <c r="Z8" s="15">
        <v>2761.0479999999998</v>
      </c>
      <c r="AA8" s="15">
        <v>3125.6570000000002</v>
      </c>
      <c r="AB8" s="15">
        <v>2901.1149999999998</v>
      </c>
      <c r="AC8" s="15">
        <v>3237.335</v>
      </c>
      <c r="AD8" s="17">
        <f t="shared" ref="AD8:AD21" si="1">SUM(R8:AC8)</f>
        <v>30925.214</v>
      </c>
      <c r="AE8" s="15">
        <v>2414.5529999999999</v>
      </c>
      <c r="AF8" s="15">
        <v>2669.0129999999999</v>
      </c>
      <c r="AG8" s="15">
        <v>2436.6840000000002</v>
      </c>
      <c r="AH8" s="15">
        <v>1980.35</v>
      </c>
      <c r="AI8" s="15">
        <v>1748.585</v>
      </c>
      <c r="AJ8" s="15">
        <v>1970.86</v>
      </c>
      <c r="AK8" s="15">
        <v>2380.6790000000001</v>
      </c>
      <c r="AL8" s="15">
        <v>2615.576</v>
      </c>
      <c r="AM8" s="15">
        <v>3227.6529999999998</v>
      </c>
      <c r="AN8" s="15">
        <v>3412.4</v>
      </c>
      <c r="AO8" s="15">
        <v>3265.3130000000001</v>
      </c>
      <c r="AP8" s="15">
        <v>3051.748</v>
      </c>
      <c r="AQ8" s="16">
        <f t="shared" ref="AQ8:AQ21" si="2">SUM(AE8:AP8)</f>
        <v>31173.414000000004</v>
      </c>
      <c r="AR8" s="15">
        <v>3048.556</v>
      </c>
      <c r="AS8" s="15">
        <v>2993.3519999999999</v>
      </c>
      <c r="AT8" s="15">
        <v>3279.1909999999998</v>
      </c>
      <c r="AU8" s="15">
        <v>2901.1329999999998</v>
      </c>
      <c r="AV8" s="15">
        <v>2581.442</v>
      </c>
      <c r="AW8" s="15">
        <v>3740.0990000000002</v>
      </c>
      <c r="AX8" s="15">
        <v>4408.2979999999998</v>
      </c>
      <c r="AY8" s="15">
        <v>4313.1880000000001</v>
      </c>
      <c r="AZ8" s="15">
        <v>4710.8320000000003</v>
      </c>
      <c r="BA8" s="15">
        <v>4343.5529999999999</v>
      </c>
      <c r="BB8" s="15">
        <v>4373.3999999999996</v>
      </c>
      <c r="BC8" s="15">
        <v>4359.0749999999998</v>
      </c>
      <c r="BD8" s="17">
        <f t="shared" ref="BD8:BD21" si="3">SUM(AR8:BC8)</f>
        <v>45052.118999999999</v>
      </c>
      <c r="BE8" s="15">
        <v>3791.0120000000002</v>
      </c>
      <c r="BF8" s="15">
        <v>4064.252</v>
      </c>
      <c r="BG8" s="15">
        <v>4708.1750000000002</v>
      </c>
      <c r="BH8" s="15">
        <v>4585.0190000000002</v>
      </c>
      <c r="BI8" s="15">
        <v>4054.9090000000001</v>
      </c>
      <c r="BJ8" s="15">
        <v>5570.9040000000005</v>
      </c>
      <c r="BK8" s="15">
        <v>6413.6180000000004</v>
      </c>
      <c r="BL8" s="15">
        <v>6466.2309999999998</v>
      </c>
      <c r="BM8" s="15">
        <v>6558.7049999999999</v>
      </c>
      <c r="BN8" s="15">
        <v>6530.357</v>
      </c>
      <c r="BO8" s="15">
        <v>5567.607</v>
      </c>
      <c r="BP8" s="15">
        <v>5018.0249999999996</v>
      </c>
      <c r="BQ8" s="16">
        <f t="shared" ref="BQ8:BQ21" si="4">SUM(BE8:BP8)</f>
        <v>63328.814000000006</v>
      </c>
      <c r="BR8" s="15">
        <v>4071.9389999999999</v>
      </c>
      <c r="BS8" s="15">
        <v>3490.317</v>
      </c>
      <c r="BT8" s="15">
        <v>3634.34</v>
      </c>
      <c r="BU8" s="15">
        <v>3045.1260000000002</v>
      </c>
      <c r="BV8" s="15">
        <v>3381.8180000000002</v>
      </c>
      <c r="BW8" s="15">
        <v>3991.1179999999999</v>
      </c>
      <c r="BX8" s="15">
        <v>5162.4769999999999</v>
      </c>
      <c r="BY8" s="15">
        <v>4816.0540000000001</v>
      </c>
      <c r="BZ8" s="15">
        <v>5012.9250000000002</v>
      </c>
      <c r="CA8" s="15">
        <v>5265.4049999999997</v>
      </c>
      <c r="CB8" s="15">
        <v>4440.259</v>
      </c>
      <c r="CC8" s="15">
        <v>3731.9859999999999</v>
      </c>
      <c r="CD8" s="17">
        <f t="shared" ref="CD8:CD21" si="5">SUM(BR8:CC8)</f>
        <v>50043.763999999996</v>
      </c>
      <c r="CE8" s="15">
        <v>2640.2649999999999</v>
      </c>
      <c r="CF8" s="15">
        <v>3471.8739999999998</v>
      </c>
      <c r="CG8" s="15">
        <v>3583.5439999999999</v>
      </c>
      <c r="CH8" s="15">
        <v>3151.3589999999999</v>
      </c>
      <c r="CI8" s="15">
        <v>3452.55</v>
      </c>
      <c r="CJ8" s="15">
        <v>4212.2969999999996</v>
      </c>
      <c r="CK8" s="15">
        <v>4283.43</v>
      </c>
      <c r="CL8" s="15">
        <v>4329.0190000000002</v>
      </c>
      <c r="CM8" s="15">
        <v>3315.9989999999998</v>
      </c>
      <c r="CN8" s="15">
        <v>3405.962</v>
      </c>
      <c r="CO8" s="15">
        <v>4446.3680000000004</v>
      </c>
      <c r="CP8" s="15">
        <v>2696.652</v>
      </c>
      <c r="CQ8" s="16">
        <f t="shared" ref="CQ8:CQ21" si="6">SUM(CE8:CP8)</f>
        <v>42989.319000000003</v>
      </c>
      <c r="CR8" s="15">
        <v>2908.4769999999999</v>
      </c>
      <c r="CS8" s="15">
        <v>3038.4760000000001</v>
      </c>
      <c r="CT8" s="15"/>
      <c r="CU8" s="15"/>
      <c r="CV8" s="15"/>
      <c r="CW8" s="15"/>
      <c r="CX8" s="15"/>
      <c r="CY8" s="15"/>
      <c r="CZ8" s="15"/>
      <c r="DA8" s="15"/>
      <c r="DB8" s="15"/>
      <c r="DC8" s="15"/>
    </row>
    <row r="9" spans="2:107" s="8" customFormat="1" ht="17.149999999999999" customHeight="1" x14ac:dyDescent="0.25">
      <c r="B9" s="3"/>
      <c r="C9" s="33"/>
      <c r="D9" s="10" t="s">
        <v>3</v>
      </c>
      <c r="E9" s="18">
        <v>10371.182000000001</v>
      </c>
      <c r="F9" s="18">
        <v>7433.8630000000003</v>
      </c>
      <c r="G9" s="18">
        <v>6888.9740000000002</v>
      </c>
      <c r="H9" s="18">
        <v>6602.6540000000005</v>
      </c>
      <c r="I9" s="18">
        <v>5049.0870000000004</v>
      </c>
      <c r="J9" s="18">
        <v>7174.03</v>
      </c>
      <c r="K9" s="18">
        <v>10045.184999999999</v>
      </c>
      <c r="L9" s="18">
        <v>12650.084000000001</v>
      </c>
      <c r="M9" s="18">
        <v>11626.728999999999</v>
      </c>
      <c r="N9" s="18">
        <v>13146.156999999999</v>
      </c>
      <c r="O9" s="18">
        <v>12765.114</v>
      </c>
      <c r="P9" s="18">
        <v>9766.7630000000008</v>
      </c>
      <c r="Q9" s="19">
        <f t="shared" si="0"/>
        <v>113519.82200000001</v>
      </c>
      <c r="R9" s="18">
        <v>5824.1319999999996</v>
      </c>
      <c r="S9" s="18">
        <v>5975.067</v>
      </c>
      <c r="T9" s="18">
        <v>7220.5959999999995</v>
      </c>
      <c r="U9" s="18">
        <v>7525.6679999999997</v>
      </c>
      <c r="V9" s="18">
        <v>5374.6819999999998</v>
      </c>
      <c r="W9" s="18">
        <v>6075.652</v>
      </c>
      <c r="X9" s="18">
        <v>8067.6350000000002</v>
      </c>
      <c r="Y9" s="18">
        <v>7921.5870000000004</v>
      </c>
      <c r="Z9" s="18">
        <v>9070.5640000000003</v>
      </c>
      <c r="AA9" s="18">
        <v>9223.5820000000003</v>
      </c>
      <c r="AB9" s="18">
        <v>7206.5140000000001</v>
      </c>
      <c r="AC9" s="18">
        <v>7901.99</v>
      </c>
      <c r="AD9" s="20">
        <f t="shared" si="1"/>
        <v>87387.668999999994</v>
      </c>
      <c r="AE9" s="18">
        <v>5047.6319999999996</v>
      </c>
      <c r="AF9" s="18">
        <v>6274.0029999999997</v>
      </c>
      <c r="AG9" s="18">
        <v>5940.7950000000001</v>
      </c>
      <c r="AH9" s="18">
        <v>6675.9660000000003</v>
      </c>
      <c r="AI9" s="18">
        <v>4834.2740000000003</v>
      </c>
      <c r="AJ9" s="18">
        <v>5546.9620000000004</v>
      </c>
      <c r="AK9" s="18">
        <v>6415.5519999999997</v>
      </c>
      <c r="AL9" s="18">
        <v>6848.4669999999996</v>
      </c>
      <c r="AM9" s="18">
        <v>8522.6620000000003</v>
      </c>
      <c r="AN9" s="18">
        <v>8894.61</v>
      </c>
      <c r="AO9" s="18">
        <v>8417.1569999999992</v>
      </c>
      <c r="AP9" s="18">
        <v>8926.0889999999999</v>
      </c>
      <c r="AQ9" s="19">
        <f t="shared" si="2"/>
        <v>82344.169000000024</v>
      </c>
      <c r="AR9" s="18">
        <v>6554.52</v>
      </c>
      <c r="AS9" s="18">
        <v>5325.9470000000001</v>
      </c>
      <c r="AT9" s="18">
        <v>5665.5569999999998</v>
      </c>
      <c r="AU9" s="18">
        <v>6595.9520000000002</v>
      </c>
      <c r="AV9" s="18">
        <v>5458.116</v>
      </c>
      <c r="AW9" s="18">
        <v>6587.0950000000003</v>
      </c>
      <c r="AX9" s="18">
        <v>7301.79</v>
      </c>
      <c r="AY9" s="18">
        <v>7701.0280000000002</v>
      </c>
      <c r="AZ9" s="18">
        <v>7902.4620000000004</v>
      </c>
      <c r="BA9" s="18">
        <v>8057.7219999999998</v>
      </c>
      <c r="BB9" s="18">
        <v>6347.0309999999999</v>
      </c>
      <c r="BC9" s="18">
        <v>9230.9750000000004</v>
      </c>
      <c r="BD9" s="20">
        <f t="shared" si="3"/>
        <v>82728.195000000007</v>
      </c>
      <c r="BE9" s="18">
        <v>6251.4359999999997</v>
      </c>
      <c r="BF9" s="18">
        <v>7242.3469999999998</v>
      </c>
      <c r="BG9" s="18">
        <v>10314.504999999999</v>
      </c>
      <c r="BH9" s="18">
        <v>8980.7029999999995</v>
      </c>
      <c r="BI9" s="18">
        <v>6526.9579999999996</v>
      </c>
      <c r="BJ9" s="18">
        <v>8087.8739999999998</v>
      </c>
      <c r="BK9" s="18">
        <v>10947.173000000001</v>
      </c>
      <c r="BL9" s="18">
        <v>12523.588</v>
      </c>
      <c r="BM9" s="18">
        <v>13299.328</v>
      </c>
      <c r="BN9" s="18">
        <v>12101.495999999999</v>
      </c>
      <c r="BO9" s="18">
        <v>9243.6810000000005</v>
      </c>
      <c r="BP9" s="18">
        <v>9985.991</v>
      </c>
      <c r="BQ9" s="19">
        <f t="shared" si="4"/>
        <v>115505.07999999999</v>
      </c>
      <c r="BR9" s="18">
        <v>7003.0039999999999</v>
      </c>
      <c r="BS9" s="18">
        <v>5207.6610000000001</v>
      </c>
      <c r="BT9" s="18">
        <v>5868.2939999999999</v>
      </c>
      <c r="BU9" s="18">
        <v>8004.6840000000002</v>
      </c>
      <c r="BV9" s="18">
        <v>6342.6350000000002</v>
      </c>
      <c r="BW9" s="18">
        <v>8606.8109999999997</v>
      </c>
      <c r="BX9" s="18">
        <v>9616.7909999999993</v>
      </c>
      <c r="BY9" s="18">
        <v>9926.7749999999996</v>
      </c>
      <c r="BZ9" s="18">
        <v>12544.691999999999</v>
      </c>
      <c r="CA9" s="18">
        <v>11158.973</v>
      </c>
      <c r="CB9" s="18">
        <v>10185.224</v>
      </c>
      <c r="CC9" s="18">
        <v>11280.581</v>
      </c>
      <c r="CD9" s="20">
        <f t="shared" si="5"/>
        <v>105746.12500000001</v>
      </c>
      <c r="CE9" s="18">
        <v>6571.9520000000002</v>
      </c>
      <c r="CF9" s="18">
        <v>6285.3559999999998</v>
      </c>
      <c r="CG9" s="18">
        <v>6876.3739999999998</v>
      </c>
      <c r="CH9" s="18">
        <v>8724.8690000000006</v>
      </c>
      <c r="CI9" s="18">
        <v>7306.67</v>
      </c>
      <c r="CJ9" s="18">
        <v>8443.0840000000007</v>
      </c>
      <c r="CK9" s="18">
        <v>11083.107</v>
      </c>
      <c r="CL9" s="18">
        <v>10405.456</v>
      </c>
      <c r="CM9" s="18">
        <v>9548.375</v>
      </c>
      <c r="CN9" s="18">
        <v>10536.543</v>
      </c>
      <c r="CO9" s="18">
        <v>10306.464</v>
      </c>
      <c r="CP9" s="18">
        <v>10601.241</v>
      </c>
      <c r="CQ9" s="19">
        <f t="shared" si="6"/>
        <v>106689.49099999999</v>
      </c>
      <c r="CR9" s="18">
        <v>7303.9430000000002</v>
      </c>
      <c r="CS9" s="18">
        <v>9553.8960000000006</v>
      </c>
      <c r="CT9" s="18"/>
      <c r="CU9" s="18"/>
      <c r="CV9" s="18"/>
      <c r="CW9" s="18"/>
      <c r="CX9" s="18"/>
      <c r="CY9" s="18"/>
      <c r="CZ9" s="18"/>
      <c r="DA9" s="18"/>
      <c r="DB9" s="18"/>
      <c r="DC9" s="18"/>
    </row>
    <row r="10" spans="2:107" s="8" customFormat="1" ht="17.149999999999999" customHeight="1" x14ac:dyDescent="0.25">
      <c r="B10" s="3"/>
      <c r="C10" s="33"/>
      <c r="D10" s="10" t="s">
        <v>5</v>
      </c>
      <c r="E10" s="18">
        <v>1998.924</v>
      </c>
      <c r="F10" s="18">
        <v>2141.826</v>
      </c>
      <c r="G10" s="18">
        <v>2170.6779999999999</v>
      </c>
      <c r="H10" s="18">
        <v>1932.9549999999999</v>
      </c>
      <c r="I10" s="18">
        <v>2094.0940000000001</v>
      </c>
      <c r="J10" s="18">
        <v>2211.31</v>
      </c>
      <c r="K10" s="18">
        <v>2188.16</v>
      </c>
      <c r="L10" s="18">
        <v>2323.0340000000001</v>
      </c>
      <c r="M10" s="18">
        <v>2364.4409999999998</v>
      </c>
      <c r="N10" s="18">
        <v>2247.4949999999999</v>
      </c>
      <c r="O10" s="18">
        <v>2467.5680000000002</v>
      </c>
      <c r="P10" s="18">
        <v>2517.3389999999999</v>
      </c>
      <c r="Q10" s="19">
        <f t="shared" si="0"/>
        <v>26657.823999999997</v>
      </c>
      <c r="R10" s="18">
        <v>2055.567</v>
      </c>
      <c r="S10" s="18">
        <v>1699.098</v>
      </c>
      <c r="T10" s="18">
        <v>2374.5909999999999</v>
      </c>
      <c r="U10" s="18">
        <v>1808.644</v>
      </c>
      <c r="V10" s="18">
        <v>1734.4949999999999</v>
      </c>
      <c r="W10" s="18">
        <v>1892.9849999999999</v>
      </c>
      <c r="X10" s="18">
        <v>1939.117</v>
      </c>
      <c r="Y10" s="18">
        <v>1925.6110000000001</v>
      </c>
      <c r="Z10" s="18">
        <v>1497.7629999999999</v>
      </c>
      <c r="AA10" s="18">
        <v>2183.9560000000001</v>
      </c>
      <c r="AB10" s="18">
        <v>2052.8910000000001</v>
      </c>
      <c r="AC10" s="18">
        <v>1753.405</v>
      </c>
      <c r="AD10" s="20">
        <f t="shared" si="1"/>
        <v>22918.123000000003</v>
      </c>
      <c r="AE10" s="18">
        <v>1532.625</v>
      </c>
      <c r="AF10" s="18">
        <v>2053.5830000000001</v>
      </c>
      <c r="AG10" s="18">
        <v>2085.127</v>
      </c>
      <c r="AH10" s="18">
        <v>2135.444</v>
      </c>
      <c r="AI10" s="18">
        <v>1909.7850000000001</v>
      </c>
      <c r="AJ10" s="18">
        <v>1858.5129999999999</v>
      </c>
      <c r="AK10" s="18">
        <v>2221.9540000000002</v>
      </c>
      <c r="AL10" s="18">
        <v>1743.739</v>
      </c>
      <c r="AM10" s="18">
        <v>2346.6260000000002</v>
      </c>
      <c r="AN10" s="18">
        <v>1816.922</v>
      </c>
      <c r="AO10" s="18">
        <v>1879.5730000000001</v>
      </c>
      <c r="AP10" s="18">
        <v>2055.14</v>
      </c>
      <c r="AQ10" s="19">
        <f t="shared" si="2"/>
        <v>23639.030999999999</v>
      </c>
      <c r="AR10" s="18">
        <v>2044.0350000000001</v>
      </c>
      <c r="AS10" s="18">
        <v>2081.3159999999998</v>
      </c>
      <c r="AT10" s="18">
        <v>2597.3620000000001</v>
      </c>
      <c r="AU10" s="18">
        <v>2705.2809999999999</v>
      </c>
      <c r="AV10" s="18">
        <v>2410.1709999999998</v>
      </c>
      <c r="AW10" s="18">
        <v>2568.009</v>
      </c>
      <c r="AX10" s="18">
        <v>2648.2190000000001</v>
      </c>
      <c r="AY10" s="18">
        <v>2748.7249999999999</v>
      </c>
      <c r="AZ10" s="18">
        <v>2737.893</v>
      </c>
      <c r="BA10" s="18">
        <v>3016.768</v>
      </c>
      <c r="BB10" s="18">
        <v>2989.6480000000001</v>
      </c>
      <c r="BC10" s="18">
        <v>2949.9870000000001</v>
      </c>
      <c r="BD10" s="20">
        <f t="shared" si="3"/>
        <v>31497.414000000001</v>
      </c>
      <c r="BE10" s="18">
        <v>2929.527</v>
      </c>
      <c r="BF10" s="18">
        <v>3037.114</v>
      </c>
      <c r="BG10" s="18">
        <v>3984.8670000000002</v>
      </c>
      <c r="BH10" s="18">
        <v>3254.9110000000001</v>
      </c>
      <c r="BI10" s="18">
        <v>3091.768</v>
      </c>
      <c r="BJ10" s="18">
        <v>3812.1729999999998</v>
      </c>
      <c r="BK10" s="18">
        <v>3943.3119999999999</v>
      </c>
      <c r="BL10" s="18">
        <v>3365.7539999999999</v>
      </c>
      <c r="BM10" s="18">
        <v>3908.3760000000002</v>
      </c>
      <c r="BN10" s="18">
        <v>3953.5250000000001</v>
      </c>
      <c r="BO10" s="18">
        <v>4089.846</v>
      </c>
      <c r="BP10" s="18">
        <v>3872.5390000000002</v>
      </c>
      <c r="BQ10" s="19">
        <f t="shared" si="4"/>
        <v>43243.711999999992</v>
      </c>
      <c r="BR10" s="18">
        <v>3498.2370000000001</v>
      </c>
      <c r="BS10" s="18">
        <v>3745.9050000000002</v>
      </c>
      <c r="BT10" s="18">
        <v>4235.6629999999996</v>
      </c>
      <c r="BU10" s="18">
        <v>3200.58</v>
      </c>
      <c r="BV10" s="18">
        <v>2614.56</v>
      </c>
      <c r="BW10" s="18">
        <v>2712.1889999999999</v>
      </c>
      <c r="BX10" s="18">
        <v>2474.5410000000002</v>
      </c>
      <c r="BY10" s="18">
        <v>2164.2910000000002</v>
      </c>
      <c r="BZ10" s="18">
        <v>2565.5610000000001</v>
      </c>
      <c r="CA10" s="18">
        <v>2470.8719999999998</v>
      </c>
      <c r="CB10" s="18">
        <v>2357.0889999999999</v>
      </c>
      <c r="CC10" s="18">
        <v>2902.808</v>
      </c>
      <c r="CD10" s="20">
        <f t="shared" si="5"/>
        <v>34942.296000000002</v>
      </c>
      <c r="CE10" s="18">
        <v>1957.365</v>
      </c>
      <c r="CF10" s="18">
        <v>2200.86</v>
      </c>
      <c r="CG10" s="18">
        <v>2570.268</v>
      </c>
      <c r="CH10" s="18">
        <v>2024.4939999999999</v>
      </c>
      <c r="CI10" s="18">
        <v>2354.8040000000001</v>
      </c>
      <c r="CJ10" s="18">
        <v>2297.4940000000001</v>
      </c>
      <c r="CK10" s="18">
        <v>2147.2539999999999</v>
      </c>
      <c r="CL10" s="18">
        <v>1619.5229999999999</v>
      </c>
      <c r="CM10" s="18">
        <v>2220.31</v>
      </c>
      <c r="CN10" s="18">
        <v>1809.74</v>
      </c>
      <c r="CO10" s="18">
        <v>2129.6019999999999</v>
      </c>
      <c r="CP10" s="18">
        <v>2296.0259999999998</v>
      </c>
      <c r="CQ10" s="19">
        <f t="shared" si="6"/>
        <v>25627.740000000005</v>
      </c>
      <c r="CR10" s="18">
        <v>1691.08</v>
      </c>
      <c r="CS10" s="18">
        <v>3250.665</v>
      </c>
      <c r="CT10" s="18"/>
      <c r="CU10" s="18"/>
      <c r="CV10" s="18"/>
      <c r="CW10" s="18"/>
      <c r="CX10" s="18"/>
      <c r="CY10" s="18"/>
      <c r="CZ10" s="18"/>
      <c r="DA10" s="18"/>
      <c r="DB10" s="18"/>
      <c r="DC10" s="18"/>
    </row>
    <row r="11" spans="2:107" s="8" customFormat="1" ht="17.149999999999999" customHeight="1" x14ac:dyDescent="0.25">
      <c r="B11" s="3"/>
      <c r="C11" s="33"/>
      <c r="D11" s="10" t="s">
        <v>4</v>
      </c>
      <c r="E11" s="18">
        <v>2876.6010000000001</v>
      </c>
      <c r="F11" s="18">
        <v>2539.8560000000002</v>
      </c>
      <c r="G11" s="18">
        <v>2730.5</v>
      </c>
      <c r="H11" s="18">
        <v>3090.6210000000001</v>
      </c>
      <c r="I11" s="18">
        <v>2770.4740000000002</v>
      </c>
      <c r="J11" s="18">
        <v>3607.8470000000002</v>
      </c>
      <c r="K11" s="18">
        <v>7835.5190000000002</v>
      </c>
      <c r="L11" s="18">
        <v>8783.89</v>
      </c>
      <c r="M11" s="18">
        <v>9745.7970000000005</v>
      </c>
      <c r="N11" s="18">
        <v>9423.3970000000008</v>
      </c>
      <c r="O11" s="18">
        <v>8865.6849999999995</v>
      </c>
      <c r="P11" s="18">
        <v>6134.6549999999997</v>
      </c>
      <c r="Q11" s="19">
        <f t="shared" si="0"/>
        <v>68404.842000000004</v>
      </c>
      <c r="R11" s="18">
        <v>2143.625</v>
      </c>
      <c r="S11" s="18">
        <v>2394.3969999999999</v>
      </c>
      <c r="T11" s="18">
        <v>3568.4270000000001</v>
      </c>
      <c r="U11" s="18">
        <v>4157.8130000000001</v>
      </c>
      <c r="V11" s="18">
        <v>4338.28</v>
      </c>
      <c r="W11" s="18">
        <v>4996.7700000000004</v>
      </c>
      <c r="X11" s="18">
        <v>6522.4160000000002</v>
      </c>
      <c r="Y11" s="18">
        <v>7738.509</v>
      </c>
      <c r="Z11" s="18">
        <v>7708.9769999999999</v>
      </c>
      <c r="AA11" s="18">
        <v>7458.5739999999996</v>
      </c>
      <c r="AB11" s="18">
        <v>6025.4679999999998</v>
      </c>
      <c r="AC11" s="18">
        <v>5831.5309999999999</v>
      </c>
      <c r="AD11" s="20">
        <f t="shared" si="1"/>
        <v>62884.787000000004</v>
      </c>
      <c r="AE11" s="18">
        <v>3748.1089999999999</v>
      </c>
      <c r="AF11" s="18">
        <v>2948.0059999999999</v>
      </c>
      <c r="AG11" s="18">
        <v>5806.14</v>
      </c>
      <c r="AH11" s="18">
        <v>5110.0240000000003</v>
      </c>
      <c r="AI11" s="18">
        <v>3368.268</v>
      </c>
      <c r="AJ11" s="18">
        <v>4757.2539999999999</v>
      </c>
      <c r="AK11" s="18">
        <v>4889.9949999999999</v>
      </c>
      <c r="AL11" s="18">
        <v>6875.9709999999995</v>
      </c>
      <c r="AM11" s="18">
        <v>8336.723</v>
      </c>
      <c r="AN11" s="18">
        <v>8228.6650000000009</v>
      </c>
      <c r="AO11" s="18">
        <v>7688.81</v>
      </c>
      <c r="AP11" s="18">
        <v>7844.8969999999999</v>
      </c>
      <c r="AQ11" s="19">
        <f t="shared" si="2"/>
        <v>69602.861999999994</v>
      </c>
      <c r="AR11" s="18">
        <v>5965.7129999999997</v>
      </c>
      <c r="AS11" s="18">
        <v>4298.6210000000001</v>
      </c>
      <c r="AT11" s="18">
        <v>3379.89</v>
      </c>
      <c r="AU11" s="18">
        <v>3147.67</v>
      </c>
      <c r="AV11" s="18">
        <v>4112.241</v>
      </c>
      <c r="AW11" s="18">
        <v>5186.7049999999999</v>
      </c>
      <c r="AX11" s="18">
        <v>6481.125</v>
      </c>
      <c r="AY11" s="18">
        <v>6127.4880000000003</v>
      </c>
      <c r="AZ11" s="18">
        <v>7000.9970000000003</v>
      </c>
      <c r="BA11" s="18">
        <v>6213.4390000000003</v>
      </c>
      <c r="BB11" s="18">
        <v>5799.9930000000004</v>
      </c>
      <c r="BC11" s="18">
        <v>5576.8559999999998</v>
      </c>
      <c r="BD11" s="20">
        <f t="shared" si="3"/>
        <v>63290.738000000005</v>
      </c>
      <c r="BE11" s="18">
        <v>4386.9120000000003</v>
      </c>
      <c r="BF11" s="18">
        <v>3055.3130000000001</v>
      </c>
      <c r="BG11" s="18">
        <v>4431.5020000000004</v>
      </c>
      <c r="BH11" s="18">
        <v>4357.0529999999999</v>
      </c>
      <c r="BI11" s="18">
        <v>3707.23</v>
      </c>
      <c r="BJ11" s="18">
        <v>5249.0249999999996</v>
      </c>
      <c r="BK11" s="18">
        <v>6692.7359999999999</v>
      </c>
      <c r="BL11" s="18">
        <v>7055.6760000000004</v>
      </c>
      <c r="BM11" s="18">
        <v>7887.942</v>
      </c>
      <c r="BN11" s="18">
        <v>6663.8419999999996</v>
      </c>
      <c r="BO11" s="18">
        <v>5660.24</v>
      </c>
      <c r="BP11" s="18">
        <v>5645.1009999999997</v>
      </c>
      <c r="BQ11" s="19">
        <f t="shared" si="4"/>
        <v>64792.572000000007</v>
      </c>
      <c r="BR11" s="18">
        <v>2945.4110000000001</v>
      </c>
      <c r="BS11" s="18">
        <v>2737.1680000000001</v>
      </c>
      <c r="BT11" s="18">
        <v>3290.277</v>
      </c>
      <c r="BU11" s="18">
        <v>3466.9679999999998</v>
      </c>
      <c r="BV11" s="18">
        <v>3199.2930000000001</v>
      </c>
      <c r="BW11" s="18">
        <v>5263.66</v>
      </c>
      <c r="BX11" s="18">
        <v>6071.6490000000003</v>
      </c>
      <c r="BY11" s="18">
        <v>7280.0420000000004</v>
      </c>
      <c r="BZ11" s="18">
        <v>7333.4520000000002</v>
      </c>
      <c r="CA11" s="18">
        <v>5967.44</v>
      </c>
      <c r="CB11" s="18">
        <v>5676.1239999999998</v>
      </c>
      <c r="CC11" s="18">
        <v>5620.6030000000001</v>
      </c>
      <c r="CD11" s="20">
        <f t="shared" si="5"/>
        <v>58852.087</v>
      </c>
      <c r="CE11" s="18">
        <v>5782.7520000000004</v>
      </c>
      <c r="CF11" s="18">
        <v>5264.08</v>
      </c>
      <c r="CG11" s="18">
        <v>6796.4089999999997</v>
      </c>
      <c r="CH11" s="18">
        <v>5482.902</v>
      </c>
      <c r="CI11" s="18">
        <v>4661.9250000000002</v>
      </c>
      <c r="CJ11" s="18">
        <v>5238.4719999999998</v>
      </c>
      <c r="CK11" s="18">
        <v>10137.045</v>
      </c>
      <c r="CL11" s="18">
        <v>9897.3359999999993</v>
      </c>
      <c r="CM11" s="18">
        <v>8454.1360000000004</v>
      </c>
      <c r="CN11" s="18">
        <v>7830.0439999999999</v>
      </c>
      <c r="CO11" s="18">
        <v>7242.1779999999999</v>
      </c>
      <c r="CP11" s="18">
        <v>6744.8429999999998</v>
      </c>
      <c r="CQ11" s="19">
        <f t="shared" si="6"/>
        <v>83532.121999999988</v>
      </c>
      <c r="CR11" s="18">
        <v>4941.5379999999996</v>
      </c>
      <c r="CS11" s="18">
        <v>6954.9520000000002</v>
      </c>
      <c r="CT11" s="18"/>
      <c r="CU11" s="18"/>
      <c r="CV11" s="18"/>
      <c r="CW11" s="18"/>
      <c r="CX11" s="18"/>
      <c r="CY11" s="18"/>
      <c r="CZ11" s="18"/>
      <c r="DA11" s="18"/>
      <c r="DB11" s="18"/>
      <c r="DC11" s="18"/>
    </row>
    <row r="12" spans="2:107" s="8" customFormat="1" ht="17.149999999999999" customHeight="1" x14ac:dyDescent="0.25">
      <c r="B12" s="3"/>
      <c r="C12" s="33"/>
      <c r="D12" s="10" t="s">
        <v>12</v>
      </c>
      <c r="E12" s="18">
        <v>440.62900000000002</v>
      </c>
      <c r="F12" s="18">
        <v>440.67500000000001</v>
      </c>
      <c r="G12" s="18">
        <v>548.16399999999999</v>
      </c>
      <c r="H12" s="18">
        <v>493.49299999999999</v>
      </c>
      <c r="I12" s="18">
        <v>500.03</v>
      </c>
      <c r="J12" s="18">
        <v>576.36099999999999</v>
      </c>
      <c r="K12" s="18">
        <v>573.77499999999998</v>
      </c>
      <c r="L12" s="18">
        <v>839.67100000000005</v>
      </c>
      <c r="M12" s="18">
        <v>456.49799999999999</v>
      </c>
      <c r="N12" s="18">
        <v>863.94299999999998</v>
      </c>
      <c r="O12" s="18">
        <v>499.90100000000001</v>
      </c>
      <c r="P12" s="18">
        <v>633.28200000000004</v>
      </c>
      <c r="Q12" s="19">
        <f t="shared" si="0"/>
        <v>6866.4219999999996</v>
      </c>
      <c r="R12" s="18">
        <v>395.93900000000002</v>
      </c>
      <c r="S12" s="18">
        <v>359.334</v>
      </c>
      <c r="T12" s="18">
        <v>614.54300000000001</v>
      </c>
      <c r="U12" s="18">
        <v>593.99</v>
      </c>
      <c r="V12" s="18">
        <v>533.37099999999998</v>
      </c>
      <c r="W12" s="18">
        <v>596.26700000000005</v>
      </c>
      <c r="X12" s="18">
        <v>814.21799999999996</v>
      </c>
      <c r="Y12" s="18">
        <v>988.81200000000001</v>
      </c>
      <c r="Z12" s="18">
        <v>848.82299999999998</v>
      </c>
      <c r="AA12" s="18">
        <v>1034.06</v>
      </c>
      <c r="AB12" s="18">
        <v>694.02499999999998</v>
      </c>
      <c r="AC12" s="18">
        <v>813.88800000000003</v>
      </c>
      <c r="AD12" s="20">
        <f t="shared" si="1"/>
        <v>8287.27</v>
      </c>
      <c r="AE12" s="18">
        <v>494.49900000000002</v>
      </c>
      <c r="AF12" s="18">
        <v>708.73500000000001</v>
      </c>
      <c r="AG12" s="18">
        <v>698.50400000000002</v>
      </c>
      <c r="AH12" s="18">
        <v>731.78800000000001</v>
      </c>
      <c r="AI12" s="18">
        <v>463.95499999999998</v>
      </c>
      <c r="AJ12" s="18">
        <v>691.41899999999998</v>
      </c>
      <c r="AK12" s="18">
        <v>667.08500000000004</v>
      </c>
      <c r="AL12" s="18">
        <v>847.15099999999995</v>
      </c>
      <c r="AM12" s="18">
        <v>823.93799999999999</v>
      </c>
      <c r="AN12" s="18">
        <v>876.976</v>
      </c>
      <c r="AO12" s="18">
        <v>935.96400000000006</v>
      </c>
      <c r="AP12" s="18">
        <v>1051.432</v>
      </c>
      <c r="AQ12" s="19">
        <f t="shared" si="2"/>
        <v>8991.4459999999999</v>
      </c>
      <c r="AR12" s="18">
        <v>793.93799999999999</v>
      </c>
      <c r="AS12" s="18">
        <v>656.80600000000004</v>
      </c>
      <c r="AT12" s="18">
        <v>738.56600000000003</v>
      </c>
      <c r="AU12" s="18">
        <v>904.096</v>
      </c>
      <c r="AV12" s="18">
        <v>638.88499999999999</v>
      </c>
      <c r="AW12" s="18">
        <v>945.86400000000003</v>
      </c>
      <c r="AX12" s="18">
        <v>1425.9</v>
      </c>
      <c r="AY12" s="18">
        <v>1290.0129999999999</v>
      </c>
      <c r="AZ12" s="18">
        <v>1529.421</v>
      </c>
      <c r="BA12" s="18">
        <v>1521.452</v>
      </c>
      <c r="BB12" s="18">
        <v>2092.306</v>
      </c>
      <c r="BC12" s="18">
        <v>1708.8779999999999</v>
      </c>
      <c r="BD12" s="20">
        <f t="shared" si="3"/>
        <v>14246.125</v>
      </c>
      <c r="BE12" s="18">
        <v>1040.338</v>
      </c>
      <c r="BF12" s="18">
        <v>1109.944</v>
      </c>
      <c r="BG12" s="18">
        <v>1280.694</v>
      </c>
      <c r="BH12" s="18">
        <v>1124.2059999999999</v>
      </c>
      <c r="BI12" s="18">
        <v>899.43600000000004</v>
      </c>
      <c r="BJ12" s="18">
        <v>1016.21</v>
      </c>
      <c r="BK12" s="18">
        <v>1778.058</v>
      </c>
      <c r="BL12" s="18">
        <v>2009.288</v>
      </c>
      <c r="BM12" s="18">
        <v>2327.63</v>
      </c>
      <c r="BN12" s="18">
        <v>2170.768</v>
      </c>
      <c r="BO12" s="18">
        <v>2172.7339999999999</v>
      </c>
      <c r="BP12" s="18">
        <v>1928.1579999999999</v>
      </c>
      <c r="BQ12" s="19">
        <f t="shared" si="4"/>
        <v>18857.464</v>
      </c>
      <c r="BR12" s="18">
        <v>1517.11</v>
      </c>
      <c r="BS12" s="18">
        <v>1108.693</v>
      </c>
      <c r="BT12" s="18">
        <v>1376.018</v>
      </c>
      <c r="BU12" s="18">
        <v>1313.067</v>
      </c>
      <c r="BV12" s="18">
        <v>853.19899999999996</v>
      </c>
      <c r="BW12" s="18">
        <v>1278.925</v>
      </c>
      <c r="BX12" s="18">
        <v>1931.8389999999999</v>
      </c>
      <c r="BY12" s="18">
        <v>1835.877</v>
      </c>
      <c r="BZ12" s="18">
        <v>2168.511</v>
      </c>
      <c r="CA12" s="18">
        <v>2155.0340000000001</v>
      </c>
      <c r="CB12" s="18">
        <v>1645.7429999999999</v>
      </c>
      <c r="CC12" s="18">
        <v>1608.2280000000001</v>
      </c>
      <c r="CD12" s="20">
        <f t="shared" si="5"/>
        <v>18792.243999999999</v>
      </c>
      <c r="CE12" s="18">
        <v>1253.7429999999999</v>
      </c>
      <c r="CF12" s="18">
        <v>1351.309</v>
      </c>
      <c r="CG12" s="18">
        <v>1731.2349999999999</v>
      </c>
      <c r="CH12" s="18">
        <v>1460.2739999999999</v>
      </c>
      <c r="CI12" s="18">
        <v>1437.3620000000001</v>
      </c>
      <c r="CJ12" s="18">
        <v>1431.4880000000001</v>
      </c>
      <c r="CK12" s="18">
        <v>1671.4280000000001</v>
      </c>
      <c r="CL12" s="18">
        <v>1832.893</v>
      </c>
      <c r="CM12" s="18">
        <v>1780.175</v>
      </c>
      <c r="CN12" s="18">
        <v>1749.1769999999999</v>
      </c>
      <c r="CO12" s="18">
        <v>1392.9</v>
      </c>
      <c r="CP12" s="18">
        <v>1549.85</v>
      </c>
      <c r="CQ12" s="19">
        <f t="shared" si="6"/>
        <v>18641.833999999999</v>
      </c>
      <c r="CR12" s="18">
        <v>1580.5609999999999</v>
      </c>
      <c r="CS12" s="18">
        <v>1832.9359999999999</v>
      </c>
      <c r="CT12" s="18"/>
      <c r="CU12" s="18"/>
      <c r="CV12" s="18"/>
      <c r="CW12" s="18"/>
      <c r="CX12" s="18"/>
      <c r="CY12" s="18"/>
      <c r="CZ12" s="18"/>
      <c r="DA12" s="18"/>
      <c r="DB12" s="18"/>
      <c r="DC12" s="18"/>
    </row>
    <row r="13" spans="2:107" s="8" customFormat="1" ht="17.149999999999999" customHeight="1" x14ac:dyDescent="0.25">
      <c r="B13" s="3"/>
      <c r="C13" s="33"/>
      <c r="D13" s="10" t="s">
        <v>6</v>
      </c>
      <c r="E13" s="18">
        <v>1550.0160000000001</v>
      </c>
      <c r="F13" s="18">
        <v>1624.981</v>
      </c>
      <c r="G13" s="18">
        <v>1933.7180000000001</v>
      </c>
      <c r="H13" s="18">
        <v>1691.49</v>
      </c>
      <c r="I13" s="18">
        <v>1547.1880000000001</v>
      </c>
      <c r="J13" s="18">
        <v>1494.527</v>
      </c>
      <c r="K13" s="18">
        <v>1409.57</v>
      </c>
      <c r="L13" s="18">
        <v>1539.299</v>
      </c>
      <c r="M13" s="18">
        <v>1502.3150000000001</v>
      </c>
      <c r="N13" s="18">
        <v>1835.5429999999999</v>
      </c>
      <c r="O13" s="18">
        <v>1718.675</v>
      </c>
      <c r="P13" s="18">
        <v>1754.098</v>
      </c>
      <c r="Q13" s="19">
        <f t="shared" si="0"/>
        <v>19601.419999999998</v>
      </c>
      <c r="R13" s="18">
        <v>1421.2090000000001</v>
      </c>
      <c r="S13" s="18">
        <v>1562.1310000000001</v>
      </c>
      <c r="T13" s="18">
        <v>1541.2860000000001</v>
      </c>
      <c r="U13" s="18">
        <v>1755.0309999999999</v>
      </c>
      <c r="V13" s="18">
        <v>1469.298</v>
      </c>
      <c r="W13" s="18">
        <v>1446.337</v>
      </c>
      <c r="X13" s="18">
        <v>1433.1479999999999</v>
      </c>
      <c r="Y13" s="18">
        <v>1491.8810000000001</v>
      </c>
      <c r="Z13" s="18">
        <v>1318.318</v>
      </c>
      <c r="AA13" s="18">
        <v>1470.2760000000001</v>
      </c>
      <c r="AB13" s="18">
        <v>1500.4280000000001</v>
      </c>
      <c r="AC13" s="18">
        <v>1370.421</v>
      </c>
      <c r="AD13" s="20">
        <f t="shared" si="1"/>
        <v>17779.763999999996</v>
      </c>
      <c r="AE13" s="18">
        <v>1266.941</v>
      </c>
      <c r="AF13" s="18">
        <v>1221.1010000000001</v>
      </c>
      <c r="AG13" s="18">
        <v>1195.98</v>
      </c>
      <c r="AH13" s="18">
        <v>1211.424</v>
      </c>
      <c r="AI13" s="18">
        <v>887.33799999999997</v>
      </c>
      <c r="AJ13" s="18">
        <v>933.26700000000005</v>
      </c>
      <c r="AK13" s="18">
        <v>1037.26</v>
      </c>
      <c r="AL13" s="18">
        <v>914.16</v>
      </c>
      <c r="AM13" s="18">
        <v>1020.913</v>
      </c>
      <c r="AN13" s="18">
        <v>1182.9269999999999</v>
      </c>
      <c r="AO13" s="18">
        <v>1002.823</v>
      </c>
      <c r="AP13" s="18">
        <v>964.68799999999999</v>
      </c>
      <c r="AQ13" s="19">
        <f t="shared" si="2"/>
        <v>12838.822</v>
      </c>
      <c r="AR13" s="18">
        <v>1101.1980000000001</v>
      </c>
      <c r="AS13" s="18">
        <v>1180.721</v>
      </c>
      <c r="AT13" s="18">
        <v>1314.1990000000001</v>
      </c>
      <c r="AU13" s="18">
        <v>1230.6489999999999</v>
      </c>
      <c r="AV13" s="18">
        <v>1043.748</v>
      </c>
      <c r="AW13" s="18">
        <v>1219.9870000000001</v>
      </c>
      <c r="AX13" s="18">
        <v>1294.5550000000001</v>
      </c>
      <c r="AY13" s="18">
        <v>1149.2719999999999</v>
      </c>
      <c r="AZ13" s="18">
        <v>1235.527</v>
      </c>
      <c r="BA13" s="18">
        <v>1376.3309999999999</v>
      </c>
      <c r="BB13" s="18">
        <v>1086.9380000000001</v>
      </c>
      <c r="BC13" s="18">
        <v>1153.787</v>
      </c>
      <c r="BD13" s="20">
        <f t="shared" si="3"/>
        <v>14386.911999999998</v>
      </c>
      <c r="BE13" s="18">
        <v>1015.046</v>
      </c>
      <c r="BF13" s="18">
        <v>1195.2090000000001</v>
      </c>
      <c r="BG13" s="18">
        <v>1289.1559999999999</v>
      </c>
      <c r="BH13" s="18">
        <v>1469.2840000000001</v>
      </c>
      <c r="BI13" s="18">
        <v>1066.9680000000001</v>
      </c>
      <c r="BJ13" s="18">
        <v>1227.923</v>
      </c>
      <c r="BK13" s="18">
        <v>1364.8330000000001</v>
      </c>
      <c r="BL13" s="18">
        <v>1357.6659999999999</v>
      </c>
      <c r="BM13" s="18">
        <v>1415.0619999999999</v>
      </c>
      <c r="BN13" s="18">
        <v>1663.2339999999999</v>
      </c>
      <c r="BO13" s="18">
        <v>1506.854</v>
      </c>
      <c r="BP13" s="18">
        <v>1355.4259999999999</v>
      </c>
      <c r="BQ13" s="19">
        <f t="shared" si="4"/>
        <v>15926.660999999998</v>
      </c>
      <c r="BR13" s="18">
        <v>1241.7059999999999</v>
      </c>
      <c r="BS13" s="18">
        <v>1154.943</v>
      </c>
      <c r="BT13" s="18">
        <v>1239.269</v>
      </c>
      <c r="BU13" s="18">
        <v>1397.8879999999999</v>
      </c>
      <c r="BV13" s="18">
        <v>916.12400000000002</v>
      </c>
      <c r="BW13" s="18">
        <v>953.36099999999999</v>
      </c>
      <c r="BX13" s="18">
        <v>1252.6510000000001</v>
      </c>
      <c r="BY13" s="18">
        <v>985.64200000000005</v>
      </c>
      <c r="BZ13" s="18">
        <v>862.60799999999995</v>
      </c>
      <c r="CA13" s="18">
        <v>1251.6089999999999</v>
      </c>
      <c r="CB13" s="18">
        <v>990.40200000000004</v>
      </c>
      <c r="CC13" s="18">
        <v>1025.5909999999999</v>
      </c>
      <c r="CD13" s="20">
        <f t="shared" si="5"/>
        <v>13271.794</v>
      </c>
      <c r="CE13" s="18">
        <v>936.62199999999996</v>
      </c>
      <c r="CF13" s="18">
        <v>1135.1669999999999</v>
      </c>
      <c r="CG13" s="18">
        <v>994.74199999999996</v>
      </c>
      <c r="CH13" s="18">
        <v>1191.3230000000001</v>
      </c>
      <c r="CI13" s="18">
        <v>895.48699999999997</v>
      </c>
      <c r="CJ13" s="18">
        <v>1094.874</v>
      </c>
      <c r="CK13" s="18">
        <v>1013.5309999999999</v>
      </c>
      <c r="CL13" s="18">
        <v>912.27200000000005</v>
      </c>
      <c r="CM13" s="18">
        <v>989.82100000000003</v>
      </c>
      <c r="CN13" s="18">
        <v>1387.088</v>
      </c>
      <c r="CO13" s="18">
        <v>1313.2180000000001</v>
      </c>
      <c r="CP13" s="18">
        <v>1332.703</v>
      </c>
      <c r="CQ13" s="19">
        <f t="shared" si="6"/>
        <v>13196.848</v>
      </c>
      <c r="CR13" s="18">
        <v>1230.6600000000001</v>
      </c>
      <c r="CS13" s="18">
        <v>1341.5239999999999</v>
      </c>
      <c r="CT13" s="18"/>
      <c r="CU13" s="18"/>
      <c r="CV13" s="18"/>
      <c r="CW13" s="18"/>
      <c r="CX13" s="18"/>
      <c r="CY13" s="18"/>
      <c r="CZ13" s="18"/>
      <c r="DA13" s="18"/>
      <c r="DB13" s="18"/>
      <c r="DC13" s="18"/>
    </row>
    <row r="14" spans="2:107" s="8" customFormat="1" ht="17.149999999999999" customHeight="1" x14ac:dyDescent="0.25">
      <c r="B14" s="3"/>
      <c r="C14" s="33"/>
      <c r="D14" s="10" t="s">
        <v>13</v>
      </c>
      <c r="E14" s="18">
        <v>300.24599999999998</v>
      </c>
      <c r="F14" s="18">
        <v>285.42</v>
      </c>
      <c r="G14" s="18">
        <v>370.29500000000002</v>
      </c>
      <c r="H14" s="18">
        <v>361.93799999999999</v>
      </c>
      <c r="I14" s="18">
        <v>328.38799999999998</v>
      </c>
      <c r="J14" s="18">
        <v>457.54</v>
      </c>
      <c r="K14" s="18">
        <v>335.73899999999998</v>
      </c>
      <c r="L14" s="18">
        <v>373.30799999999999</v>
      </c>
      <c r="M14" s="18">
        <v>443.85</v>
      </c>
      <c r="N14" s="18">
        <v>512.41</v>
      </c>
      <c r="O14" s="18">
        <v>379.69499999999999</v>
      </c>
      <c r="P14" s="18">
        <v>458.25</v>
      </c>
      <c r="Q14" s="19">
        <f t="shared" si="0"/>
        <v>4607.0789999999997</v>
      </c>
      <c r="R14" s="18">
        <v>484.10500000000002</v>
      </c>
      <c r="S14" s="18">
        <v>371.46499999999997</v>
      </c>
      <c r="T14" s="18">
        <v>392.53800000000001</v>
      </c>
      <c r="U14" s="18">
        <v>491.19</v>
      </c>
      <c r="V14" s="18">
        <v>391.76900000000001</v>
      </c>
      <c r="W14" s="18">
        <v>405.63200000000001</v>
      </c>
      <c r="X14" s="18">
        <v>373.65100000000001</v>
      </c>
      <c r="Y14" s="18">
        <v>341.46199999999999</v>
      </c>
      <c r="Z14" s="18">
        <v>296.78800000000001</v>
      </c>
      <c r="AA14" s="18">
        <v>337.81599999999997</v>
      </c>
      <c r="AB14" s="18">
        <v>316.702</v>
      </c>
      <c r="AC14" s="18">
        <v>348.32799999999997</v>
      </c>
      <c r="AD14" s="20">
        <f t="shared" si="1"/>
        <v>4551.4459999999999</v>
      </c>
      <c r="AE14" s="18">
        <v>338.762</v>
      </c>
      <c r="AF14" s="18">
        <v>687.06</v>
      </c>
      <c r="AG14" s="18">
        <v>376.846</v>
      </c>
      <c r="AH14" s="18">
        <v>319.30099999999999</v>
      </c>
      <c r="AI14" s="18">
        <v>341.09199999999998</v>
      </c>
      <c r="AJ14" s="18">
        <v>411.608</v>
      </c>
      <c r="AK14" s="18">
        <v>536.87599999999998</v>
      </c>
      <c r="AL14" s="18">
        <v>494.11200000000002</v>
      </c>
      <c r="AM14" s="18">
        <v>844.79600000000005</v>
      </c>
      <c r="AN14" s="18">
        <v>598.61199999999997</v>
      </c>
      <c r="AO14" s="18">
        <v>741.98599999999999</v>
      </c>
      <c r="AP14" s="18">
        <v>577.24599999999998</v>
      </c>
      <c r="AQ14" s="19">
        <f t="shared" si="2"/>
        <v>6268.2970000000005</v>
      </c>
      <c r="AR14" s="18">
        <v>400.50400000000002</v>
      </c>
      <c r="AS14" s="18">
        <v>307.24200000000002</v>
      </c>
      <c r="AT14" s="18">
        <v>371.738</v>
      </c>
      <c r="AU14" s="18">
        <v>326.48200000000003</v>
      </c>
      <c r="AV14" s="18">
        <v>405.89600000000002</v>
      </c>
      <c r="AW14" s="18">
        <v>473.57799999999997</v>
      </c>
      <c r="AX14" s="18">
        <v>363.56700000000001</v>
      </c>
      <c r="AY14" s="18">
        <v>346.29899999999998</v>
      </c>
      <c r="AZ14" s="18">
        <v>329.56900000000002</v>
      </c>
      <c r="BA14" s="18">
        <v>303.82900000000001</v>
      </c>
      <c r="BB14" s="18">
        <v>342.45299999999997</v>
      </c>
      <c r="BC14" s="18">
        <v>458.75599999999997</v>
      </c>
      <c r="BD14" s="20">
        <f t="shared" si="3"/>
        <v>4429.9130000000005</v>
      </c>
      <c r="BE14" s="18">
        <v>343.93900000000002</v>
      </c>
      <c r="BF14" s="18">
        <v>307.39699999999999</v>
      </c>
      <c r="BG14" s="18">
        <v>325.33999999999997</v>
      </c>
      <c r="BH14" s="18">
        <v>381.88</v>
      </c>
      <c r="BI14" s="18">
        <v>584.55499999999995</v>
      </c>
      <c r="BJ14" s="18">
        <v>492.25</v>
      </c>
      <c r="BK14" s="18">
        <v>444.17399999999998</v>
      </c>
      <c r="BL14" s="18">
        <v>444.13900000000001</v>
      </c>
      <c r="BM14" s="18">
        <v>410.65199999999999</v>
      </c>
      <c r="BN14" s="18">
        <v>316.16399999999999</v>
      </c>
      <c r="BO14" s="18">
        <v>259.83999999999997</v>
      </c>
      <c r="BP14" s="18">
        <v>269.56299999999999</v>
      </c>
      <c r="BQ14" s="19">
        <f t="shared" si="4"/>
        <v>4579.893</v>
      </c>
      <c r="BR14" s="18">
        <v>255.82499999999999</v>
      </c>
      <c r="BS14" s="18">
        <v>245.59800000000001</v>
      </c>
      <c r="BT14" s="18">
        <v>352.827</v>
      </c>
      <c r="BU14" s="18">
        <v>258.226</v>
      </c>
      <c r="BV14" s="18">
        <v>280.61900000000003</v>
      </c>
      <c r="BW14" s="18">
        <v>257.87299999999999</v>
      </c>
      <c r="BX14" s="18">
        <v>214.89099999999999</v>
      </c>
      <c r="BY14" s="18">
        <v>250.93600000000001</v>
      </c>
      <c r="BZ14" s="18">
        <v>248.517</v>
      </c>
      <c r="CA14" s="18">
        <v>323.43099999999998</v>
      </c>
      <c r="CB14" s="18">
        <v>273.971</v>
      </c>
      <c r="CC14" s="18">
        <v>219.44499999999999</v>
      </c>
      <c r="CD14" s="20">
        <f t="shared" si="5"/>
        <v>3182.1590000000006</v>
      </c>
      <c r="CE14" s="18">
        <v>154.928</v>
      </c>
      <c r="CF14" s="18">
        <v>273.64499999999998</v>
      </c>
      <c r="CG14" s="18">
        <v>220.221</v>
      </c>
      <c r="CH14" s="18">
        <v>291.01100000000002</v>
      </c>
      <c r="CI14" s="18">
        <v>233.19</v>
      </c>
      <c r="CJ14" s="18">
        <v>231.846</v>
      </c>
      <c r="CK14" s="18">
        <v>215.50899999999999</v>
      </c>
      <c r="CL14" s="18">
        <v>261.952</v>
      </c>
      <c r="CM14" s="18">
        <v>189.82300000000001</v>
      </c>
      <c r="CN14" s="18">
        <v>249.446</v>
      </c>
      <c r="CO14" s="18">
        <v>264.97500000000002</v>
      </c>
      <c r="CP14" s="18">
        <v>216.01300000000001</v>
      </c>
      <c r="CQ14" s="19">
        <f t="shared" si="6"/>
        <v>2802.5589999999997</v>
      </c>
      <c r="CR14" s="18">
        <v>221.19800000000001</v>
      </c>
      <c r="CS14" s="18">
        <v>247.477</v>
      </c>
      <c r="CT14" s="18"/>
      <c r="CU14" s="18"/>
      <c r="CV14" s="18"/>
      <c r="CW14" s="18"/>
      <c r="CX14" s="18"/>
      <c r="CY14" s="18"/>
      <c r="CZ14" s="18"/>
      <c r="DA14" s="18"/>
      <c r="DB14" s="18"/>
      <c r="DC14" s="18"/>
    </row>
    <row r="15" spans="2:107" s="8" customFormat="1" ht="17.149999999999999" customHeight="1" x14ac:dyDescent="0.25">
      <c r="B15" s="3"/>
      <c r="C15" s="33"/>
      <c r="D15" s="10" t="s">
        <v>14</v>
      </c>
      <c r="E15" s="18">
        <v>716.08600000000001</v>
      </c>
      <c r="F15" s="18">
        <v>833.85900000000004</v>
      </c>
      <c r="G15" s="18">
        <v>875.13499999999999</v>
      </c>
      <c r="H15" s="18">
        <v>1125.5830000000001</v>
      </c>
      <c r="I15" s="18">
        <v>1170.336</v>
      </c>
      <c r="J15" s="18">
        <v>1106.396</v>
      </c>
      <c r="K15" s="18">
        <v>1157.3589999999999</v>
      </c>
      <c r="L15" s="18">
        <v>1180.9939999999999</v>
      </c>
      <c r="M15" s="18">
        <v>1351.462</v>
      </c>
      <c r="N15" s="18">
        <v>1223.991</v>
      </c>
      <c r="O15" s="18">
        <v>1254.2360000000001</v>
      </c>
      <c r="P15" s="18">
        <v>1382.5119999999999</v>
      </c>
      <c r="Q15" s="19">
        <f t="shared" si="0"/>
        <v>13377.949000000001</v>
      </c>
      <c r="R15" s="18">
        <v>1071.0429999999999</v>
      </c>
      <c r="S15" s="18">
        <v>1279.722</v>
      </c>
      <c r="T15" s="18">
        <v>1433.4069999999999</v>
      </c>
      <c r="U15" s="18">
        <v>1482.9280000000001</v>
      </c>
      <c r="V15" s="18">
        <v>1065.616</v>
      </c>
      <c r="W15" s="18">
        <v>558.38400000000001</v>
      </c>
      <c r="X15" s="18">
        <v>501.10199999999998</v>
      </c>
      <c r="Y15" s="18">
        <v>533.26900000000001</v>
      </c>
      <c r="Z15" s="18">
        <v>538.149</v>
      </c>
      <c r="AA15" s="18">
        <v>645.45699999999999</v>
      </c>
      <c r="AB15" s="18">
        <v>583.28</v>
      </c>
      <c r="AC15" s="18">
        <v>692.09400000000005</v>
      </c>
      <c r="AD15" s="20">
        <f t="shared" si="1"/>
        <v>10384.451000000001</v>
      </c>
      <c r="AE15" s="18">
        <v>799.59799999999996</v>
      </c>
      <c r="AF15" s="18">
        <v>893.49300000000005</v>
      </c>
      <c r="AG15" s="18">
        <v>735.51099999999997</v>
      </c>
      <c r="AH15" s="18">
        <v>571.07100000000003</v>
      </c>
      <c r="AI15" s="18">
        <v>642.11300000000006</v>
      </c>
      <c r="AJ15" s="18">
        <v>735.08699999999999</v>
      </c>
      <c r="AK15" s="18">
        <v>846.22299999999996</v>
      </c>
      <c r="AL15" s="18">
        <v>675.63</v>
      </c>
      <c r="AM15" s="18">
        <v>747.14599999999996</v>
      </c>
      <c r="AN15" s="18">
        <v>738.49800000000005</v>
      </c>
      <c r="AO15" s="18">
        <v>604.21600000000001</v>
      </c>
      <c r="AP15" s="18">
        <v>796.01599999999996</v>
      </c>
      <c r="AQ15" s="19">
        <f t="shared" si="2"/>
        <v>8784.601999999999</v>
      </c>
      <c r="AR15" s="18">
        <v>694.45299999999997</v>
      </c>
      <c r="AS15" s="18">
        <v>785.71600000000001</v>
      </c>
      <c r="AT15" s="18">
        <v>1103.8119999999999</v>
      </c>
      <c r="AU15" s="18">
        <v>827.89700000000005</v>
      </c>
      <c r="AV15" s="18">
        <v>758.19399999999996</v>
      </c>
      <c r="AW15" s="18">
        <v>888.17399999999998</v>
      </c>
      <c r="AX15" s="18">
        <v>951.19500000000005</v>
      </c>
      <c r="AY15" s="18">
        <v>886.46</v>
      </c>
      <c r="AZ15" s="18">
        <v>1061.5550000000001</v>
      </c>
      <c r="BA15" s="18">
        <v>1029.2860000000001</v>
      </c>
      <c r="BB15" s="18">
        <v>973.66</v>
      </c>
      <c r="BC15" s="18">
        <v>1124.69</v>
      </c>
      <c r="BD15" s="20">
        <f t="shared" si="3"/>
        <v>11085.092000000001</v>
      </c>
      <c r="BE15" s="18">
        <v>986.99</v>
      </c>
      <c r="BF15" s="18">
        <v>988.51499999999999</v>
      </c>
      <c r="BG15" s="18">
        <v>1113.74</v>
      </c>
      <c r="BH15" s="18">
        <v>1291.386</v>
      </c>
      <c r="BI15" s="18">
        <v>1065.374</v>
      </c>
      <c r="BJ15" s="18">
        <v>1242.6859999999999</v>
      </c>
      <c r="BK15" s="18">
        <v>1199.7080000000001</v>
      </c>
      <c r="BL15" s="18">
        <v>781.73599999999999</v>
      </c>
      <c r="BM15" s="18">
        <v>807.11500000000001</v>
      </c>
      <c r="BN15" s="18">
        <v>1035.6790000000001</v>
      </c>
      <c r="BO15" s="18">
        <v>1250.425</v>
      </c>
      <c r="BP15" s="18">
        <v>1156.355</v>
      </c>
      <c r="BQ15" s="19">
        <f t="shared" si="4"/>
        <v>12919.708999999999</v>
      </c>
      <c r="BR15" s="18">
        <v>701.58100000000002</v>
      </c>
      <c r="BS15" s="18">
        <v>749.94100000000003</v>
      </c>
      <c r="BT15" s="18">
        <v>882.71699999999998</v>
      </c>
      <c r="BU15" s="18">
        <v>970.34100000000001</v>
      </c>
      <c r="BV15" s="18">
        <v>767.14700000000005</v>
      </c>
      <c r="BW15" s="18">
        <v>1063.568</v>
      </c>
      <c r="BX15" s="18">
        <v>1174.0909999999999</v>
      </c>
      <c r="BY15" s="18">
        <v>966.22</v>
      </c>
      <c r="BZ15" s="18">
        <v>806.69899999999996</v>
      </c>
      <c r="CA15" s="18">
        <v>840.81299999999999</v>
      </c>
      <c r="CB15" s="18">
        <v>1197.943</v>
      </c>
      <c r="CC15" s="18">
        <v>956.31</v>
      </c>
      <c r="CD15" s="20">
        <f t="shared" si="5"/>
        <v>11077.370999999999</v>
      </c>
      <c r="CE15" s="18">
        <v>786.21600000000001</v>
      </c>
      <c r="CF15" s="18">
        <v>799.33399999999995</v>
      </c>
      <c r="CG15" s="18">
        <v>975.94899999999996</v>
      </c>
      <c r="CH15" s="18">
        <v>788.80399999999997</v>
      </c>
      <c r="CI15" s="18">
        <v>849.23400000000004</v>
      </c>
      <c r="CJ15" s="18">
        <v>993.35400000000004</v>
      </c>
      <c r="CK15" s="18">
        <v>860.42100000000005</v>
      </c>
      <c r="CL15" s="18">
        <v>646.21199999999999</v>
      </c>
      <c r="CM15" s="18">
        <v>695.55600000000004</v>
      </c>
      <c r="CN15" s="18">
        <v>687.83199999999999</v>
      </c>
      <c r="CO15" s="18">
        <v>671.10500000000002</v>
      </c>
      <c r="CP15" s="18">
        <v>708.02700000000004</v>
      </c>
      <c r="CQ15" s="19">
        <f t="shared" si="6"/>
        <v>9462.0440000000017</v>
      </c>
      <c r="CR15" s="18">
        <v>552.94799999999998</v>
      </c>
      <c r="CS15" s="18">
        <v>811.70100000000002</v>
      </c>
      <c r="CT15" s="18"/>
      <c r="CU15" s="18"/>
      <c r="CV15" s="18"/>
      <c r="CW15" s="18"/>
      <c r="CX15" s="18"/>
      <c r="CY15" s="18"/>
      <c r="CZ15" s="18"/>
      <c r="DA15" s="18"/>
      <c r="DB15" s="18"/>
      <c r="DC15" s="18"/>
    </row>
    <row r="16" spans="2:107" s="8" customFormat="1" ht="17.149999999999999" customHeight="1" x14ac:dyDescent="0.25">
      <c r="B16" s="3"/>
      <c r="C16" s="33"/>
      <c r="D16" s="10" t="s">
        <v>0</v>
      </c>
      <c r="E16" s="18">
        <v>1231.787</v>
      </c>
      <c r="F16" s="18">
        <v>1392.1</v>
      </c>
      <c r="G16" s="18">
        <v>1581.59</v>
      </c>
      <c r="H16" s="18">
        <v>1526.576</v>
      </c>
      <c r="I16" s="18">
        <v>1605.4359999999999</v>
      </c>
      <c r="J16" s="18">
        <v>1850.7819999999999</v>
      </c>
      <c r="K16" s="18">
        <v>1840.4849999999999</v>
      </c>
      <c r="L16" s="18">
        <v>1680.329</v>
      </c>
      <c r="M16" s="18">
        <v>1762.941</v>
      </c>
      <c r="N16" s="18">
        <v>1776.5309999999999</v>
      </c>
      <c r="O16" s="18">
        <v>1713.0840000000001</v>
      </c>
      <c r="P16" s="18">
        <v>1364.4169999999999</v>
      </c>
      <c r="Q16" s="19">
        <f t="shared" si="0"/>
        <v>19326.058000000001</v>
      </c>
      <c r="R16" s="18">
        <v>1091.075</v>
      </c>
      <c r="S16" s="18">
        <v>1187.375</v>
      </c>
      <c r="T16" s="18">
        <v>1407.3989999999999</v>
      </c>
      <c r="U16" s="18">
        <v>1455.856</v>
      </c>
      <c r="V16" s="18">
        <v>1275.0039999999999</v>
      </c>
      <c r="W16" s="18">
        <v>1771.9390000000001</v>
      </c>
      <c r="X16" s="18">
        <v>1952.912</v>
      </c>
      <c r="Y16" s="18">
        <v>1581.0260000000001</v>
      </c>
      <c r="Z16" s="18">
        <v>1793.577</v>
      </c>
      <c r="AA16" s="18">
        <v>1755.846</v>
      </c>
      <c r="AB16" s="18">
        <v>1860.665</v>
      </c>
      <c r="AC16" s="18">
        <v>1606.797</v>
      </c>
      <c r="AD16" s="20">
        <f t="shared" si="1"/>
        <v>18739.470999999998</v>
      </c>
      <c r="AE16" s="18">
        <v>1457.825</v>
      </c>
      <c r="AF16" s="18">
        <v>1913.046</v>
      </c>
      <c r="AG16" s="18">
        <v>1340.962</v>
      </c>
      <c r="AH16" s="18">
        <v>963.44</v>
      </c>
      <c r="AI16" s="18">
        <v>999.90700000000004</v>
      </c>
      <c r="AJ16" s="18">
        <v>1563.5809999999999</v>
      </c>
      <c r="AK16" s="18">
        <v>2228.835</v>
      </c>
      <c r="AL16" s="18">
        <v>1681.614</v>
      </c>
      <c r="AM16" s="18">
        <v>2168.989</v>
      </c>
      <c r="AN16" s="18">
        <v>2304.1</v>
      </c>
      <c r="AO16" s="18">
        <v>2553.3939999999998</v>
      </c>
      <c r="AP16" s="18">
        <v>2265.721</v>
      </c>
      <c r="AQ16" s="19">
        <f t="shared" si="2"/>
        <v>21441.414000000001</v>
      </c>
      <c r="AR16" s="18">
        <v>1707.056</v>
      </c>
      <c r="AS16" s="18">
        <v>1760.375</v>
      </c>
      <c r="AT16" s="18">
        <v>1934.011</v>
      </c>
      <c r="AU16" s="18">
        <v>2187.174</v>
      </c>
      <c r="AV16" s="18">
        <v>1938.2460000000001</v>
      </c>
      <c r="AW16" s="18">
        <v>2423.9409999999998</v>
      </c>
      <c r="AX16" s="18">
        <v>3050.1410000000001</v>
      </c>
      <c r="AY16" s="18">
        <v>3085.7739999999999</v>
      </c>
      <c r="AZ16" s="18">
        <v>3081.835</v>
      </c>
      <c r="BA16" s="18">
        <v>3333.848</v>
      </c>
      <c r="BB16" s="18">
        <v>3053.2890000000002</v>
      </c>
      <c r="BC16" s="18">
        <v>3161.2649999999999</v>
      </c>
      <c r="BD16" s="20">
        <f t="shared" si="3"/>
        <v>30716.954999999998</v>
      </c>
      <c r="BE16" s="18">
        <v>2549.9319999999998</v>
      </c>
      <c r="BF16" s="18">
        <v>2963.0390000000002</v>
      </c>
      <c r="BG16" s="18">
        <v>2621.6729999999998</v>
      </c>
      <c r="BH16" s="18">
        <v>2893.058</v>
      </c>
      <c r="BI16" s="18">
        <v>2398.3139999999999</v>
      </c>
      <c r="BJ16" s="18">
        <v>3522.5160000000001</v>
      </c>
      <c r="BK16" s="18">
        <v>4066.3960000000002</v>
      </c>
      <c r="BL16" s="18">
        <v>3389.2959999999998</v>
      </c>
      <c r="BM16" s="18">
        <v>3272.623</v>
      </c>
      <c r="BN16" s="18">
        <v>3898.694</v>
      </c>
      <c r="BO16" s="18">
        <v>3285.1559999999999</v>
      </c>
      <c r="BP16" s="18">
        <v>2784.6849999999999</v>
      </c>
      <c r="BQ16" s="19">
        <f t="shared" si="4"/>
        <v>37645.381999999998</v>
      </c>
      <c r="BR16" s="18">
        <v>1856.0440000000001</v>
      </c>
      <c r="BS16" s="18">
        <v>1670.327</v>
      </c>
      <c r="BT16" s="18">
        <v>2118.145</v>
      </c>
      <c r="BU16" s="18">
        <v>1791.7729999999999</v>
      </c>
      <c r="BV16" s="18">
        <v>1724.0550000000001</v>
      </c>
      <c r="BW16" s="18">
        <v>2987.26</v>
      </c>
      <c r="BX16" s="18">
        <v>3378.3220000000001</v>
      </c>
      <c r="BY16" s="18">
        <v>2862.252</v>
      </c>
      <c r="BZ16" s="18">
        <v>2534.4369999999999</v>
      </c>
      <c r="CA16" s="18">
        <v>2304.8530000000001</v>
      </c>
      <c r="CB16" s="18">
        <v>3160.3890000000001</v>
      </c>
      <c r="CC16" s="18">
        <v>2746.2150000000001</v>
      </c>
      <c r="CD16" s="20">
        <f t="shared" si="5"/>
        <v>29134.071999999996</v>
      </c>
      <c r="CE16" s="18">
        <v>1932.883</v>
      </c>
      <c r="CF16" s="18">
        <v>2483.7550000000001</v>
      </c>
      <c r="CG16" s="18">
        <v>2316.52</v>
      </c>
      <c r="CH16" s="18">
        <v>2655.7460000000001</v>
      </c>
      <c r="CI16" s="18">
        <v>2621.9650000000001</v>
      </c>
      <c r="CJ16" s="18">
        <v>3530.9029999999998</v>
      </c>
      <c r="CK16" s="18">
        <v>3463.5459999999998</v>
      </c>
      <c r="CL16" s="18">
        <v>2692.9929999999999</v>
      </c>
      <c r="CM16" s="18">
        <v>2644.864</v>
      </c>
      <c r="CN16" s="18">
        <v>2790.549</v>
      </c>
      <c r="CO16" s="18">
        <v>2237.5990000000002</v>
      </c>
      <c r="CP16" s="18">
        <v>2381.9029999999998</v>
      </c>
      <c r="CQ16" s="19">
        <f t="shared" si="6"/>
        <v>31753.225999999995</v>
      </c>
      <c r="CR16" s="18">
        <v>1233.94</v>
      </c>
      <c r="CS16" s="18">
        <v>1963.662</v>
      </c>
      <c r="CT16" s="18"/>
      <c r="CU16" s="18"/>
      <c r="CV16" s="18"/>
      <c r="CW16" s="18"/>
      <c r="CX16" s="18"/>
      <c r="CY16" s="18"/>
      <c r="CZ16" s="18"/>
      <c r="DA16" s="18"/>
      <c r="DB16" s="18"/>
      <c r="DC16" s="18"/>
    </row>
    <row r="17" spans="2:107" s="8" customFormat="1" ht="17.149999999999999" customHeight="1" x14ac:dyDescent="0.25">
      <c r="B17" s="3"/>
      <c r="C17" s="33"/>
      <c r="D17" s="10" t="s">
        <v>15</v>
      </c>
      <c r="E17" s="18">
        <v>127.896</v>
      </c>
      <c r="F17" s="18">
        <v>162.38900000000001</v>
      </c>
      <c r="G17" s="18">
        <v>156.142</v>
      </c>
      <c r="H17" s="18">
        <v>167.49100000000001</v>
      </c>
      <c r="I17" s="18">
        <v>117.21899999999999</v>
      </c>
      <c r="J17" s="18">
        <v>125.85</v>
      </c>
      <c r="K17" s="18">
        <v>143.054</v>
      </c>
      <c r="L17" s="18">
        <v>102.72499999999999</v>
      </c>
      <c r="M17" s="18">
        <v>130.38</v>
      </c>
      <c r="N17" s="18">
        <v>149.89599999999999</v>
      </c>
      <c r="O17" s="18">
        <v>154.24600000000001</v>
      </c>
      <c r="P17" s="18">
        <v>165.447</v>
      </c>
      <c r="Q17" s="19">
        <f t="shared" si="0"/>
        <v>1702.7349999999997</v>
      </c>
      <c r="R17" s="18">
        <v>143.506</v>
      </c>
      <c r="S17" s="18">
        <v>138.822</v>
      </c>
      <c r="T17" s="18">
        <v>120.214</v>
      </c>
      <c r="U17" s="18">
        <v>166.125</v>
      </c>
      <c r="V17" s="18">
        <v>98.06</v>
      </c>
      <c r="W17" s="18">
        <v>195.02799999999999</v>
      </c>
      <c r="X17" s="18">
        <v>171.095</v>
      </c>
      <c r="Y17" s="18">
        <v>135.524</v>
      </c>
      <c r="Z17" s="18">
        <v>153.684</v>
      </c>
      <c r="AA17" s="18">
        <v>158.33699999999999</v>
      </c>
      <c r="AB17" s="18">
        <v>149.404</v>
      </c>
      <c r="AC17" s="18">
        <v>162.44499999999999</v>
      </c>
      <c r="AD17" s="20">
        <f t="shared" si="1"/>
        <v>1792.2439999999997</v>
      </c>
      <c r="AE17" s="18">
        <v>134.809</v>
      </c>
      <c r="AF17" s="18">
        <v>119.005</v>
      </c>
      <c r="AG17" s="18">
        <v>127.837</v>
      </c>
      <c r="AH17" s="18">
        <v>127.95399999999999</v>
      </c>
      <c r="AI17" s="18">
        <v>73.962000000000003</v>
      </c>
      <c r="AJ17" s="18">
        <v>120.923</v>
      </c>
      <c r="AK17" s="18">
        <v>92.090999999999994</v>
      </c>
      <c r="AL17" s="18">
        <v>87.822999999999993</v>
      </c>
      <c r="AM17" s="18">
        <v>94.177999999999997</v>
      </c>
      <c r="AN17" s="18">
        <v>97.391999999999996</v>
      </c>
      <c r="AO17" s="18">
        <v>115.88500000000001</v>
      </c>
      <c r="AP17" s="18">
        <v>120.048</v>
      </c>
      <c r="AQ17" s="19">
        <f t="shared" si="2"/>
        <v>1311.9069999999999</v>
      </c>
      <c r="AR17" s="18">
        <v>86.991</v>
      </c>
      <c r="AS17" s="18">
        <v>104.82</v>
      </c>
      <c r="AT17" s="18">
        <v>162.327</v>
      </c>
      <c r="AU17" s="18">
        <v>120.548</v>
      </c>
      <c r="AV17" s="18">
        <v>124.84699999999999</v>
      </c>
      <c r="AW17" s="18">
        <v>136.04499999999999</v>
      </c>
      <c r="AX17" s="18">
        <v>154.50399999999999</v>
      </c>
      <c r="AY17" s="18">
        <v>114.214</v>
      </c>
      <c r="AZ17" s="18">
        <v>135.84100000000001</v>
      </c>
      <c r="BA17" s="18">
        <v>133.19999999999999</v>
      </c>
      <c r="BB17" s="18">
        <v>136.29300000000001</v>
      </c>
      <c r="BC17" s="18">
        <v>129.976</v>
      </c>
      <c r="BD17" s="20">
        <f t="shared" si="3"/>
        <v>1539.6060000000002</v>
      </c>
      <c r="BE17" s="18">
        <v>100.631</v>
      </c>
      <c r="BF17" s="18">
        <v>130.18700000000001</v>
      </c>
      <c r="BG17" s="18">
        <v>110.32299999999999</v>
      </c>
      <c r="BH17" s="18">
        <v>105.096</v>
      </c>
      <c r="BI17" s="18">
        <v>126.267</v>
      </c>
      <c r="BJ17" s="18">
        <v>168.81299999999999</v>
      </c>
      <c r="BK17" s="18">
        <v>278.72500000000002</v>
      </c>
      <c r="BL17" s="18">
        <v>200.839</v>
      </c>
      <c r="BM17" s="18">
        <v>124.495</v>
      </c>
      <c r="BN17" s="18">
        <v>142.392</v>
      </c>
      <c r="BO17" s="18">
        <v>103.667</v>
      </c>
      <c r="BP17" s="18">
        <v>138.435</v>
      </c>
      <c r="BQ17" s="19">
        <f t="shared" si="4"/>
        <v>1729.8700000000001</v>
      </c>
      <c r="BR17" s="18">
        <v>96.87</v>
      </c>
      <c r="BS17" s="18">
        <v>83.694000000000003</v>
      </c>
      <c r="BT17" s="18">
        <v>90.234999999999999</v>
      </c>
      <c r="BU17" s="18">
        <v>112.241</v>
      </c>
      <c r="BV17" s="18">
        <v>103.16500000000001</v>
      </c>
      <c r="BW17" s="18">
        <v>94.998999999999995</v>
      </c>
      <c r="BX17" s="18">
        <v>126.01600000000001</v>
      </c>
      <c r="BY17" s="18">
        <v>117.087</v>
      </c>
      <c r="BZ17" s="18">
        <v>115.375</v>
      </c>
      <c r="CA17" s="18">
        <v>109.985</v>
      </c>
      <c r="CB17" s="18">
        <v>128.28399999999999</v>
      </c>
      <c r="CC17" s="18">
        <v>102.274</v>
      </c>
      <c r="CD17" s="20">
        <f t="shared" si="5"/>
        <v>1280.2249999999999</v>
      </c>
      <c r="CE17" s="18">
        <v>90.308000000000007</v>
      </c>
      <c r="CF17" s="18">
        <v>70.03</v>
      </c>
      <c r="CG17" s="18">
        <v>70.295000000000002</v>
      </c>
      <c r="CH17" s="18">
        <v>79.367999999999995</v>
      </c>
      <c r="CI17" s="18">
        <v>90.742999999999995</v>
      </c>
      <c r="CJ17" s="18">
        <v>84.555999999999997</v>
      </c>
      <c r="CK17" s="18">
        <v>69.16</v>
      </c>
      <c r="CL17" s="18">
        <v>62.445</v>
      </c>
      <c r="CM17" s="18">
        <v>94.763000000000005</v>
      </c>
      <c r="CN17" s="18">
        <v>100.22199999999999</v>
      </c>
      <c r="CO17" s="18">
        <v>108.46899999999999</v>
      </c>
      <c r="CP17" s="18">
        <v>95.953000000000003</v>
      </c>
      <c r="CQ17" s="19">
        <f t="shared" si="6"/>
        <v>1016.3120000000001</v>
      </c>
      <c r="CR17" s="18">
        <v>75.525000000000006</v>
      </c>
      <c r="CS17" s="18">
        <v>84.74</v>
      </c>
      <c r="CT17" s="18"/>
      <c r="CU17" s="18"/>
      <c r="CV17" s="18"/>
      <c r="CW17" s="18"/>
      <c r="CX17" s="18"/>
      <c r="CY17" s="18"/>
      <c r="CZ17" s="18"/>
      <c r="DA17" s="18"/>
      <c r="DB17" s="18"/>
      <c r="DC17" s="18"/>
    </row>
    <row r="18" spans="2:107" s="8" customFormat="1" ht="17.149999999999999" customHeight="1" x14ac:dyDescent="0.25">
      <c r="B18" s="3"/>
      <c r="C18" s="33"/>
      <c r="D18" s="11" t="s">
        <v>10</v>
      </c>
      <c r="E18" s="21">
        <v>46.674000000002707</v>
      </c>
      <c r="F18" s="21">
        <v>67.201000000004569</v>
      </c>
      <c r="G18" s="21">
        <v>78.444000000003143</v>
      </c>
      <c r="H18" s="21">
        <v>57.197999999996682</v>
      </c>
      <c r="I18" s="21">
        <v>58.104999999995925</v>
      </c>
      <c r="J18" s="21">
        <v>63.88100000000486</v>
      </c>
      <c r="K18" s="21">
        <v>46.4629999999961</v>
      </c>
      <c r="L18" s="21">
        <v>47.700000000000728</v>
      </c>
      <c r="M18" s="21">
        <v>63.309000000001106</v>
      </c>
      <c r="N18" s="21">
        <v>74.961999999992258</v>
      </c>
      <c r="O18" s="21">
        <v>77.525999999998021</v>
      </c>
      <c r="P18" s="21">
        <v>84.738000000004831</v>
      </c>
      <c r="Q18" s="22">
        <f t="shared" si="0"/>
        <v>766.20100000000093</v>
      </c>
      <c r="R18" s="21">
        <v>60.253000000000611</v>
      </c>
      <c r="S18" s="21">
        <v>58.051999999996042</v>
      </c>
      <c r="T18" s="21">
        <v>81.550999999999476</v>
      </c>
      <c r="U18" s="21">
        <v>83.488000000004831</v>
      </c>
      <c r="V18" s="21">
        <v>51.363999999997759</v>
      </c>
      <c r="W18" s="21">
        <v>124.4230000000025</v>
      </c>
      <c r="X18" s="21">
        <v>94.971999999994296</v>
      </c>
      <c r="Y18" s="21">
        <v>70.025999999994383</v>
      </c>
      <c r="Z18" s="21">
        <v>67.06499999999869</v>
      </c>
      <c r="AA18" s="21">
        <v>69.641999999999825</v>
      </c>
      <c r="AB18" s="21">
        <v>69.97099999999773</v>
      </c>
      <c r="AC18" s="21">
        <v>94.164000000000669</v>
      </c>
      <c r="AD18" s="23">
        <f t="shared" si="1"/>
        <v>924.97099999998682</v>
      </c>
      <c r="AE18" s="21">
        <v>69.73399999999674</v>
      </c>
      <c r="AF18" s="21">
        <v>95.011000000002241</v>
      </c>
      <c r="AG18" s="21">
        <v>89.788000000000466</v>
      </c>
      <c r="AH18" s="21">
        <v>39.36200000000099</v>
      </c>
      <c r="AI18" s="21">
        <v>65.321000000001732</v>
      </c>
      <c r="AJ18" s="21">
        <v>43.452000000001135</v>
      </c>
      <c r="AK18" s="21">
        <v>64.321000000003551</v>
      </c>
      <c r="AL18" s="21">
        <v>69.862999999997555</v>
      </c>
      <c r="AM18" s="21">
        <v>165.42000000000189</v>
      </c>
      <c r="AN18" s="21">
        <v>139.79500000000189</v>
      </c>
      <c r="AO18" s="21">
        <v>216.44700000000012</v>
      </c>
      <c r="AP18" s="21">
        <v>74.210000000002765</v>
      </c>
      <c r="AQ18" s="22">
        <f t="shared" si="2"/>
        <v>1132.7240000000111</v>
      </c>
      <c r="AR18" s="21">
        <v>56.979999999995925</v>
      </c>
      <c r="AS18" s="21">
        <v>81.337000000003172</v>
      </c>
      <c r="AT18" s="21">
        <v>108.98199999999633</v>
      </c>
      <c r="AU18" s="21">
        <v>119.71900000000096</v>
      </c>
      <c r="AV18" s="21">
        <v>76.127000000000407</v>
      </c>
      <c r="AW18" s="21">
        <v>105.58200000000215</v>
      </c>
      <c r="AX18" s="21">
        <v>175.16799999999785</v>
      </c>
      <c r="AY18" s="21">
        <v>81.584999999999127</v>
      </c>
      <c r="AZ18" s="21">
        <v>118.85200000000259</v>
      </c>
      <c r="BA18" s="21">
        <v>80.654999999995198</v>
      </c>
      <c r="BB18" s="21">
        <v>100.895999999997</v>
      </c>
      <c r="BC18" s="21">
        <v>164.80900000000111</v>
      </c>
      <c r="BD18" s="23">
        <f t="shared" si="3"/>
        <v>1270.6919999999918</v>
      </c>
      <c r="BE18" s="21">
        <v>71.474999999998545</v>
      </c>
      <c r="BF18" s="21">
        <v>155.6919999999991</v>
      </c>
      <c r="BG18" s="21">
        <v>247.77700000000186</v>
      </c>
      <c r="BH18" s="21">
        <v>254.96999999999753</v>
      </c>
      <c r="BI18" s="21">
        <v>93.218999999997322</v>
      </c>
      <c r="BJ18" s="21">
        <v>113.63300000000163</v>
      </c>
      <c r="BK18" s="21">
        <v>119.10899999999674</v>
      </c>
      <c r="BL18" s="21">
        <v>147.15099999999802</v>
      </c>
      <c r="BM18" s="21">
        <v>162.9519999999975</v>
      </c>
      <c r="BN18" s="21">
        <v>123.36499999999796</v>
      </c>
      <c r="BO18" s="21">
        <v>143.38499999999476</v>
      </c>
      <c r="BP18" s="21">
        <v>112.54000000000087</v>
      </c>
      <c r="BQ18" s="22">
        <f t="shared" si="4"/>
        <v>1745.2679999999818</v>
      </c>
      <c r="BR18" s="21">
        <v>102.42000000000189</v>
      </c>
      <c r="BS18" s="21">
        <v>169.39300000000003</v>
      </c>
      <c r="BT18" s="21">
        <v>251.70899999999529</v>
      </c>
      <c r="BU18" s="21">
        <v>138.6260000000002</v>
      </c>
      <c r="BV18" s="21">
        <v>134.38999999999942</v>
      </c>
      <c r="BW18" s="21">
        <v>155.77500000000146</v>
      </c>
      <c r="BX18" s="21">
        <v>164.5779999999977</v>
      </c>
      <c r="BY18" s="21">
        <v>92.5879999999961</v>
      </c>
      <c r="BZ18" s="21">
        <v>145.79999999999563</v>
      </c>
      <c r="CA18" s="21">
        <v>108.16900000000169</v>
      </c>
      <c r="CB18" s="21">
        <v>119.32600000000093</v>
      </c>
      <c r="CC18" s="21">
        <v>136.14699999999721</v>
      </c>
      <c r="CD18" s="23">
        <f t="shared" si="5"/>
        <v>1718.9209999999875</v>
      </c>
      <c r="CE18" s="21">
        <v>97.404999999995198</v>
      </c>
      <c r="CF18" s="21">
        <v>83.452000000001135</v>
      </c>
      <c r="CG18" s="21">
        <v>152.65599999999904</v>
      </c>
      <c r="CH18" s="21">
        <v>135.63299999999799</v>
      </c>
      <c r="CI18" s="21">
        <v>92.421999999998661</v>
      </c>
      <c r="CJ18" s="21">
        <v>160.54199999999764</v>
      </c>
      <c r="CK18" s="21">
        <v>123.89399999999296</v>
      </c>
      <c r="CL18" s="21">
        <v>175.86900000000242</v>
      </c>
      <c r="CM18" s="21">
        <v>176.68699999999808</v>
      </c>
      <c r="CN18" s="21">
        <v>115.00500000000466</v>
      </c>
      <c r="CO18" s="21">
        <v>277.11499999999796</v>
      </c>
      <c r="CP18" s="21">
        <v>210.50600000000486</v>
      </c>
      <c r="CQ18" s="22">
        <f t="shared" si="6"/>
        <v>1801.1859999999906</v>
      </c>
      <c r="CR18" s="21">
        <v>96.91099999999642</v>
      </c>
      <c r="CS18" s="21">
        <v>107.24399999999514</v>
      </c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2:107" s="8" customFormat="1" ht="17.149999999999999" customHeight="1" x14ac:dyDescent="0.25">
      <c r="B19" s="3"/>
      <c r="C19" s="34" t="s">
        <v>7</v>
      </c>
      <c r="D19" s="35"/>
      <c r="E19" s="15">
        <v>643.40700000000004</v>
      </c>
      <c r="F19" s="15">
        <v>844.82</v>
      </c>
      <c r="G19" s="15">
        <v>1093.7650000000001</v>
      </c>
      <c r="H19" s="15">
        <v>879.8</v>
      </c>
      <c r="I19" s="15">
        <v>844.41399999999999</v>
      </c>
      <c r="J19" s="15">
        <v>990.63699999999994</v>
      </c>
      <c r="K19" s="15">
        <v>869.26400000000001</v>
      </c>
      <c r="L19" s="15">
        <v>853.346</v>
      </c>
      <c r="M19" s="15">
        <v>909.96100000000001</v>
      </c>
      <c r="N19" s="15">
        <v>898.14800000000002</v>
      </c>
      <c r="O19" s="15">
        <v>761.81799999999998</v>
      </c>
      <c r="P19" s="15">
        <v>857.13699999999994</v>
      </c>
      <c r="Q19" s="24">
        <f t="shared" si="0"/>
        <v>10446.517</v>
      </c>
      <c r="R19" s="15">
        <v>656.09799999999996</v>
      </c>
      <c r="S19" s="15">
        <v>806.95699999999999</v>
      </c>
      <c r="T19" s="15">
        <v>858.82100000000003</v>
      </c>
      <c r="U19" s="15">
        <v>770.30600000000004</v>
      </c>
      <c r="V19" s="15">
        <v>721.09699999999998</v>
      </c>
      <c r="W19" s="15">
        <v>893.73400000000004</v>
      </c>
      <c r="X19" s="15">
        <v>707.85</v>
      </c>
      <c r="Y19" s="15">
        <v>610.375</v>
      </c>
      <c r="Z19" s="15">
        <v>915.09799999999996</v>
      </c>
      <c r="AA19" s="15">
        <v>674.25900000000001</v>
      </c>
      <c r="AB19" s="15">
        <v>614.12199999999996</v>
      </c>
      <c r="AC19" s="15">
        <v>657.75800000000004</v>
      </c>
      <c r="AD19" s="25">
        <f t="shared" si="1"/>
        <v>8886.4750000000004</v>
      </c>
      <c r="AE19" s="15">
        <v>597.13199999999995</v>
      </c>
      <c r="AF19" s="15">
        <v>823.00800000000004</v>
      </c>
      <c r="AG19" s="15">
        <v>724.21</v>
      </c>
      <c r="AH19" s="15">
        <v>731.32100000000003</v>
      </c>
      <c r="AI19" s="15">
        <v>636.76400000000001</v>
      </c>
      <c r="AJ19" s="15">
        <v>741.46600000000001</v>
      </c>
      <c r="AK19" s="15">
        <v>782.94600000000003</v>
      </c>
      <c r="AL19" s="15">
        <v>702.04600000000005</v>
      </c>
      <c r="AM19" s="15">
        <v>808.428</v>
      </c>
      <c r="AN19" s="15">
        <v>869.1</v>
      </c>
      <c r="AO19" s="15">
        <v>833.16800000000001</v>
      </c>
      <c r="AP19" s="15">
        <v>733.77700000000004</v>
      </c>
      <c r="AQ19" s="24">
        <f t="shared" si="2"/>
        <v>8983.366</v>
      </c>
      <c r="AR19" s="15">
        <v>688.899</v>
      </c>
      <c r="AS19" s="15">
        <v>860.21400000000006</v>
      </c>
      <c r="AT19" s="15">
        <v>873.83799999999997</v>
      </c>
      <c r="AU19" s="15">
        <v>996.95399999999995</v>
      </c>
      <c r="AV19" s="15">
        <v>852.94899999999996</v>
      </c>
      <c r="AW19" s="15">
        <v>892.05600000000004</v>
      </c>
      <c r="AX19" s="15">
        <v>1147.2940000000001</v>
      </c>
      <c r="AY19" s="15">
        <v>909.58399999999995</v>
      </c>
      <c r="AZ19" s="15">
        <v>1013.272</v>
      </c>
      <c r="BA19" s="15">
        <v>1077.251</v>
      </c>
      <c r="BB19" s="15">
        <v>1117.31</v>
      </c>
      <c r="BC19" s="15">
        <v>935.3</v>
      </c>
      <c r="BD19" s="25">
        <f t="shared" si="3"/>
        <v>11364.920999999998</v>
      </c>
      <c r="BE19" s="15">
        <v>1018.3920000000001</v>
      </c>
      <c r="BF19" s="15">
        <v>998.404</v>
      </c>
      <c r="BG19" s="15">
        <v>1164.192</v>
      </c>
      <c r="BH19" s="15">
        <v>1271.9960000000001</v>
      </c>
      <c r="BI19" s="15">
        <v>1100.548</v>
      </c>
      <c r="BJ19" s="15">
        <v>1314.758</v>
      </c>
      <c r="BK19" s="15">
        <v>1362.6610000000001</v>
      </c>
      <c r="BL19" s="15">
        <v>1375.624</v>
      </c>
      <c r="BM19" s="15">
        <v>1427.405</v>
      </c>
      <c r="BN19" s="15">
        <v>1502.7550000000001</v>
      </c>
      <c r="BO19" s="15">
        <v>1985.1279999999999</v>
      </c>
      <c r="BP19" s="15">
        <v>1496.826</v>
      </c>
      <c r="BQ19" s="24">
        <f t="shared" si="4"/>
        <v>16018.689000000002</v>
      </c>
      <c r="BR19" s="15">
        <v>1303.0909999999999</v>
      </c>
      <c r="BS19" s="15">
        <v>1496.1690000000001</v>
      </c>
      <c r="BT19" s="15">
        <v>1762.366</v>
      </c>
      <c r="BU19" s="15">
        <v>1768.5</v>
      </c>
      <c r="BV19" s="15">
        <v>1278.8779999999999</v>
      </c>
      <c r="BW19" s="15">
        <v>1581.0139999999999</v>
      </c>
      <c r="BX19" s="15">
        <v>1602.539</v>
      </c>
      <c r="BY19" s="15">
        <v>1418.6410000000001</v>
      </c>
      <c r="BZ19" s="15">
        <v>1590.135</v>
      </c>
      <c r="CA19" s="15">
        <v>1636.9469999999999</v>
      </c>
      <c r="CB19" s="15">
        <v>1752.501</v>
      </c>
      <c r="CC19" s="15">
        <v>1669.183</v>
      </c>
      <c r="CD19" s="25">
        <f t="shared" si="5"/>
        <v>18859.964</v>
      </c>
      <c r="CE19" s="15">
        <v>1511.38</v>
      </c>
      <c r="CF19" s="15">
        <v>1288.261</v>
      </c>
      <c r="CG19" s="15">
        <v>1871.607</v>
      </c>
      <c r="CH19" s="15">
        <v>1642.5740000000001</v>
      </c>
      <c r="CI19" s="15">
        <v>1231.3409999999999</v>
      </c>
      <c r="CJ19" s="15">
        <v>1697.155</v>
      </c>
      <c r="CK19" s="15">
        <v>1820.9069999999999</v>
      </c>
      <c r="CL19" s="15">
        <v>1415.037</v>
      </c>
      <c r="CM19" s="15">
        <v>1688.5260000000001</v>
      </c>
      <c r="CN19" s="15">
        <v>1335.4480000000001</v>
      </c>
      <c r="CO19" s="15">
        <v>1931.5309999999999</v>
      </c>
      <c r="CP19" s="15">
        <v>1513.5530000000001</v>
      </c>
      <c r="CQ19" s="24">
        <f t="shared" si="6"/>
        <v>18947.32</v>
      </c>
      <c r="CR19" s="15">
        <v>1553.3240000000001</v>
      </c>
      <c r="CS19" s="15">
        <v>1419.2080000000001</v>
      </c>
      <c r="CT19" s="15"/>
      <c r="CU19" s="15"/>
      <c r="CV19" s="15"/>
      <c r="CW19" s="15"/>
      <c r="CX19" s="15"/>
      <c r="CY19" s="15"/>
      <c r="CZ19" s="15"/>
      <c r="DA19" s="15"/>
      <c r="DB19" s="15"/>
      <c r="DC19" s="15"/>
    </row>
    <row r="20" spans="2:107" s="8" customFormat="1" ht="17.149999999999999" customHeight="1" x14ac:dyDescent="0.25">
      <c r="B20" s="3"/>
      <c r="C20" s="36" t="s">
        <v>8</v>
      </c>
      <c r="D20" s="37"/>
      <c r="E20" s="21">
        <v>1874.4559999999999</v>
      </c>
      <c r="F20" s="21">
        <v>1718.93</v>
      </c>
      <c r="G20" s="21">
        <v>1974.84</v>
      </c>
      <c r="H20" s="21">
        <v>2010.4760000000001</v>
      </c>
      <c r="I20" s="21">
        <v>1709.0219999999999</v>
      </c>
      <c r="J20" s="21">
        <v>1765.902</v>
      </c>
      <c r="K20" s="21">
        <v>1953.354</v>
      </c>
      <c r="L20" s="21">
        <v>1842.2650000000001</v>
      </c>
      <c r="M20" s="21">
        <v>1885.557</v>
      </c>
      <c r="N20" s="21">
        <v>2154.21</v>
      </c>
      <c r="O20" s="21">
        <v>1988.203</v>
      </c>
      <c r="P20" s="21">
        <v>2104.1889999999999</v>
      </c>
      <c r="Q20" s="26">
        <f t="shared" si="0"/>
        <v>22981.403999999995</v>
      </c>
      <c r="R20" s="21">
        <v>1635.527</v>
      </c>
      <c r="S20" s="21">
        <v>1892.6279999999999</v>
      </c>
      <c r="T20" s="21">
        <v>2176.752</v>
      </c>
      <c r="U20" s="21">
        <v>2063.616</v>
      </c>
      <c r="V20" s="21">
        <v>1809.126</v>
      </c>
      <c r="W20" s="21">
        <v>2198.9630000000002</v>
      </c>
      <c r="X20" s="21">
        <v>2354.395</v>
      </c>
      <c r="Y20" s="21">
        <v>2161.7779999999998</v>
      </c>
      <c r="Z20" s="21">
        <v>2583.4749999999999</v>
      </c>
      <c r="AA20" s="21">
        <v>2143.0949999999998</v>
      </c>
      <c r="AB20" s="21">
        <v>2188.3130000000001</v>
      </c>
      <c r="AC20" s="21">
        <v>1870.914</v>
      </c>
      <c r="AD20" s="27">
        <f t="shared" si="1"/>
        <v>25078.581999999999</v>
      </c>
      <c r="AE20" s="21">
        <v>1489.8050000000001</v>
      </c>
      <c r="AF20" s="21">
        <v>1649.1880000000001</v>
      </c>
      <c r="AG20" s="21">
        <v>1831.115</v>
      </c>
      <c r="AH20" s="21">
        <v>2019.5519999999999</v>
      </c>
      <c r="AI20" s="21">
        <v>1603.2239999999999</v>
      </c>
      <c r="AJ20" s="21">
        <v>1556.2070000000001</v>
      </c>
      <c r="AK20" s="21">
        <v>1924.9739999999999</v>
      </c>
      <c r="AL20" s="21">
        <v>1519.4549999999999</v>
      </c>
      <c r="AM20" s="21">
        <v>1927.4670000000001</v>
      </c>
      <c r="AN20" s="21">
        <v>2264.5349999999999</v>
      </c>
      <c r="AO20" s="21">
        <v>2010.5519999999999</v>
      </c>
      <c r="AP20" s="21">
        <v>1827.623</v>
      </c>
      <c r="AQ20" s="26">
        <f t="shared" si="2"/>
        <v>21623.697</v>
      </c>
      <c r="AR20" s="21">
        <v>1825.9839999999999</v>
      </c>
      <c r="AS20" s="21">
        <v>1642.335</v>
      </c>
      <c r="AT20" s="21">
        <v>1940.854</v>
      </c>
      <c r="AU20" s="21">
        <v>1766.317</v>
      </c>
      <c r="AV20" s="21">
        <v>1605.0429999999999</v>
      </c>
      <c r="AW20" s="21">
        <v>1650.6990000000001</v>
      </c>
      <c r="AX20" s="21">
        <v>1690.625</v>
      </c>
      <c r="AY20" s="21">
        <v>1605.809</v>
      </c>
      <c r="AZ20" s="21">
        <v>1784.913</v>
      </c>
      <c r="BA20" s="21">
        <v>2012.0050000000001</v>
      </c>
      <c r="BB20" s="21">
        <v>1921.2339999999999</v>
      </c>
      <c r="BC20" s="21">
        <v>1892.393</v>
      </c>
      <c r="BD20" s="27">
        <f t="shared" si="3"/>
        <v>21338.210999999999</v>
      </c>
      <c r="BE20" s="21">
        <v>1673.107</v>
      </c>
      <c r="BF20" s="21">
        <v>1864.13</v>
      </c>
      <c r="BG20" s="21">
        <v>2148.3809999999999</v>
      </c>
      <c r="BH20" s="21">
        <v>2452.8679999999999</v>
      </c>
      <c r="BI20" s="21">
        <v>1882.9380000000001</v>
      </c>
      <c r="BJ20" s="21">
        <v>2167.7649999999999</v>
      </c>
      <c r="BK20" s="21">
        <v>2461.576</v>
      </c>
      <c r="BL20" s="21">
        <v>2599.5250000000001</v>
      </c>
      <c r="BM20" s="21">
        <v>2665.741</v>
      </c>
      <c r="BN20" s="21">
        <v>3053.1790000000001</v>
      </c>
      <c r="BO20" s="21">
        <v>2627.9810000000002</v>
      </c>
      <c r="BP20" s="21">
        <v>2373.44</v>
      </c>
      <c r="BQ20" s="26">
        <f t="shared" si="4"/>
        <v>27970.631000000001</v>
      </c>
      <c r="BR20" s="21">
        <v>2075.2280000000001</v>
      </c>
      <c r="BS20" s="21">
        <v>1998.876</v>
      </c>
      <c r="BT20" s="21">
        <v>2364.8069999999998</v>
      </c>
      <c r="BU20" s="21">
        <v>1892.713</v>
      </c>
      <c r="BV20" s="21">
        <v>2071.9749999999999</v>
      </c>
      <c r="BW20" s="21">
        <v>2295.6439999999998</v>
      </c>
      <c r="BX20" s="21">
        <v>2333.5210000000002</v>
      </c>
      <c r="BY20" s="21">
        <v>2234.5909999999999</v>
      </c>
      <c r="BZ20" s="21">
        <v>2134.5149999999999</v>
      </c>
      <c r="CA20" s="21">
        <v>2232.8870000000002</v>
      </c>
      <c r="CB20" s="21">
        <v>1923.922</v>
      </c>
      <c r="CC20" s="21">
        <v>2451.9560000000001</v>
      </c>
      <c r="CD20" s="27">
        <f t="shared" si="5"/>
        <v>26010.634999999995</v>
      </c>
      <c r="CE20" s="21">
        <v>1866.3869999999999</v>
      </c>
      <c r="CF20" s="21">
        <v>2163.739</v>
      </c>
      <c r="CG20" s="21">
        <v>2192.143</v>
      </c>
      <c r="CH20" s="21">
        <v>2416.5309999999999</v>
      </c>
      <c r="CI20" s="21">
        <v>2162.5630000000001</v>
      </c>
      <c r="CJ20" s="21">
        <v>2317.1669999999999</v>
      </c>
      <c r="CK20" s="21">
        <v>2387.136</v>
      </c>
      <c r="CL20" s="21">
        <v>2339.7559999999999</v>
      </c>
      <c r="CM20" s="21">
        <v>2257.7579999999998</v>
      </c>
      <c r="CN20" s="21">
        <v>2545.3850000000002</v>
      </c>
      <c r="CO20" s="21">
        <v>2575.9180000000001</v>
      </c>
      <c r="CP20" s="21">
        <v>2859.6570000000002</v>
      </c>
      <c r="CQ20" s="26">
        <f t="shared" si="6"/>
        <v>28084.140000000003</v>
      </c>
      <c r="CR20" s="21">
        <v>2350.1210000000001</v>
      </c>
      <c r="CS20" s="21">
        <v>2594.0479999999998</v>
      </c>
      <c r="CT20" s="21"/>
      <c r="CU20" s="21"/>
      <c r="CV20" s="21"/>
      <c r="CW20" s="21"/>
      <c r="CX20" s="21"/>
      <c r="CY20" s="21"/>
      <c r="CZ20" s="21"/>
      <c r="DA20" s="21"/>
      <c r="DB20" s="21"/>
      <c r="DC20" s="21"/>
    </row>
    <row r="21" spans="2:107" s="8" customFormat="1" ht="17.149999999999999" customHeight="1" thickBot="1" x14ac:dyDescent="0.3">
      <c r="B21" s="4"/>
      <c r="C21" s="38" t="s">
        <v>9</v>
      </c>
      <c r="D21" s="39"/>
      <c r="E21" s="28">
        <v>29.986000000000786</v>
      </c>
      <c r="F21" s="28">
        <v>37.248999999999796</v>
      </c>
      <c r="G21" s="28">
        <v>43.084999999999127</v>
      </c>
      <c r="H21" s="28">
        <v>63.478000000002794</v>
      </c>
      <c r="I21" s="28">
        <v>49.681000000000495</v>
      </c>
      <c r="J21" s="28">
        <v>37.993999999998778</v>
      </c>
      <c r="K21" s="28">
        <v>39.509000000001834</v>
      </c>
      <c r="L21" s="28">
        <v>53.132000000005064</v>
      </c>
      <c r="M21" s="28">
        <v>79.042999999997846</v>
      </c>
      <c r="N21" s="28">
        <v>48.059000000001106</v>
      </c>
      <c r="O21" s="28">
        <v>36.205999999998312</v>
      </c>
      <c r="P21" s="28">
        <v>40.063000000001921</v>
      </c>
      <c r="Q21" s="29">
        <f t="shared" si="0"/>
        <v>557.48500000000786</v>
      </c>
      <c r="R21" s="28">
        <v>31.48700000000099</v>
      </c>
      <c r="S21" s="28">
        <v>38.778000000002066</v>
      </c>
      <c r="T21" s="28">
        <v>47.36200000000099</v>
      </c>
      <c r="U21" s="28">
        <v>66.871999999995751</v>
      </c>
      <c r="V21" s="28">
        <v>41.349999999998545</v>
      </c>
      <c r="W21" s="28">
        <v>42.169999999998254</v>
      </c>
      <c r="X21" s="28">
        <v>54.680000000000291</v>
      </c>
      <c r="Y21" s="28">
        <v>82.086000000002969</v>
      </c>
      <c r="Z21" s="28">
        <v>50.055000000000291</v>
      </c>
      <c r="AA21" s="28">
        <v>68.172999999998865</v>
      </c>
      <c r="AB21" s="28">
        <v>75.665999999997439</v>
      </c>
      <c r="AC21" s="28">
        <v>45.210999999995693</v>
      </c>
      <c r="AD21" s="29">
        <f t="shared" si="1"/>
        <v>643.88999999999214</v>
      </c>
      <c r="AE21" s="28">
        <v>56.54399999999805</v>
      </c>
      <c r="AF21" s="28">
        <v>44.040000000000873</v>
      </c>
      <c r="AG21" s="28">
        <v>76.179000000000087</v>
      </c>
      <c r="AH21" s="28">
        <v>43.837999999999738</v>
      </c>
      <c r="AI21" s="28">
        <v>41.815999999998894</v>
      </c>
      <c r="AJ21" s="28">
        <v>31.170000000001892</v>
      </c>
      <c r="AK21" s="28">
        <v>42.818000000002939</v>
      </c>
      <c r="AL21" s="28">
        <v>42.556000000004133</v>
      </c>
      <c r="AM21" s="28">
        <v>38.367999999998574</v>
      </c>
      <c r="AN21" s="28">
        <v>43.067999999999302</v>
      </c>
      <c r="AO21" s="28">
        <v>50.48700000000099</v>
      </c>
      <c r="AP21" s="28">
        <v>59.493999999998778</v>
      </c>
      <c r="AQ21" s="29">
        <f t="shared" si="2"/>
        <v>570.37800000000425</v>
      </c>
      <c r="AR21" s="28">
        <v>57.164999999997235</v>
      </c>
      <c r="AS21" s="28">
        <v>60.707999999998719</v>
      </c>
      <c r="AT21" s="28">
        <v>51.475000000002183</v>
      </c>
      <c r="AU21" s="28">
        <v>43.449000000000524</v>
      </c>
      <c r="AV21" s="28">
        <v>68.526999999998225</v>
      </c>
      <c r="AW21" s="28">
        <v>70.554999999996653</v>
      </c>
      <c r="AX21" s="28">
        <v>44.498999999999796</v>
      </c>
      <c r="AY21" s="28">
        <v>43.216000000000349</v>
      </c>
      <c r="AZ21" s="28">
        <v>60.358000000000175</v>
      </c>
      <c r="BA21" s="28">
        <v>54.225999999998749</v>
      </c>
      <c r="BB21" s="28">
        <v>40.496999999999389</v>
      </c>
      <c r="BC21" s="28">
        <v>51.695999999996275</v>
      </c>
      <c r="BD21" s="29">
        <f t="shared" si="3"/>
        <v>646.37099999998827</v>
      </c>
      <c r="BE21" s="28">
        <v>39.456999999998516</v>
      </c>
      <c r="BF21" s="28">
        <v>65.226000000002387</v>
      </c>
      <c r="BG21" s="28">
        <v>51.269000000000233</v>
      </c>
      <c r="BH21" s="28">
        <v>70.545000000001892</v>
      </c>
      <c r="BI21" s="28">
        <v>56.395000000004075</v>
      </c>
      <c r="BJ21" s="28">
        <v>83.615999999994528</v>
      </c>
      <c r="BK21" s="28">
        <v>73.292000000001281</v>
      </c>
      <c r="BL21" s="28">
        <v>93.457999999991443</v>
      </c>
      <c r="BM21" s="28">
        <v>53.457000000002154</v>
      </c>
      <c r="BN21" s="28">
        <v>66.084000000002561</v>
      </c>
      <c r="BO21" s="28">
        <v>38.986000000004424</v>
      </c>
      <c r="BP21" s="28">
        <v>50.879000000000815</v>
      </c>
      <c r="BQ21" s="29">
        <f t="shared" si="4"/>
        <v>742.66400000000431</v>
      </c>
      <c r="BR21" s="28">
        <v>71.904999999998836</v>
      </c>
      <c r="BS21" s="28">
        <v>61.828999999997905</v>
      </c>
      <c r="BT21" s="28">
        <v>71.559999999997672</v>
      </c>
      <c r="BU21" s="28">
        <v>76.504000000000815</v>
      </c>
      <c r="BV21" s="28">
        <v>64.591000000000349</v>
      </c>
      <c r="BW21" s="28">
        <v>53.027999999998428</v>
      </c>
      <c r="BX21" s="28">
        <v>60.889999999999418</v>
      </c>
      <c r="BY21" s="28">
        <v>56.044000000001688</v>
      </c>
      <c r="BZ21" s="28">
        <v>69.849999999998545</v>
      </c>
      <c r="CA21" s="28">
        <v>55.614000000001397</v>
      </c>
      <c r="CB21" s="28">
        <v>51.288999999997031</v>
      </c>
      <c r="CC21" s="28">
        <v>47.730999999999767</v>
      </c>
      <c r="CD21" s="29">
        <f t="shared" si="5"/>
        <v>740.83499999999185</v>
      </c>
      <c r="CE21" s="28">
        <v>55.713000000003376</v>
      </c>
      <c r="CF21" s="28">
        <v>19.474999999998545</v>
      </c>
      <c r="CG21" s="28">
        <v>78.293000000001484</v>
      </c>
      <c r="CH21" s="28">
        <v>50.80199999999968</v>
      </c>
      <c r="CI21" s="28">
        <v>48.306999999997061</v>
      </c>
      <c r="CJ21" s="28">
        <v>36.955000000001746</v>
      </c>
      <c r="CK21" s="28">
        <v>43.210000000006403</v>
      </c>
      <c r="CL21" s="28">
        <v>126.79099999999744</v>
      </c>
      <c r="CM21" s="28">
        <v>27.527000000001863</v>
      </c>
      <c r="CN21" s="28">
        <v>22.317999999999302</v>
      </c>
      <c r="CO21" s="28">
        <v>33.468000000008033</v>
      </c>
      <c r="CP21" s="28">
        <v>26.901999999994587</v>
      </c>
      <c r="CQ21" s="29">
        <f t="shared" si="6"/>
        <v>569.76100000000952</v>
      </c>
      <c r="CR21" s="28">
        <v>10.244000000002416</v>
      </c>
      <c r="CS21" s="28">
        <v>18.309999999997672</v>
      </c>
      <c r="CT21" s="28"/>
      <c r="CU21" s="28"/>
      <c r="CV21" s="28"/>
      <c r="CW21" s="28"/>
      <c r="CX21" s="28"/>
      <c r="CY21" s="28"/>
      <c r="CZ21" s="28"/>
      <c r="DA21" s="28"/>
      <c r="DB21" s="28"/>
      <c r="DC21" s="28"/>
    </row>
    <row r="22" spans="2:107" ht="5.15" customHeight="1" x14ac:dyDescent="0.2"/>
  </sheetData>
  <mergeCells count="5">
    <mergeCell ref="B7:D7"/>
    <mergeCell ref="C8:C18"/>
    <mergeCell ref="C19:D19"/>
    <mergeCell ref="C20:D20"/>
    <mergeCell ref="C21:D21"/>
  </mergeCells>
  <phoneticPr fontId="11"/>
  <pageMargins left="0.23622047244094491" right="0.23622047244094491" top="0.74803149606299213" bottom="0.74803149606299213" header="0.31496062992125984" footer="0.31496062992125984"/>
  <pageSetup paperSize="9" scale="83" fitToWidth="0" orientation="landscape" r:id="rId1"/>
  <headerFooter>
    <oddHeader>&amp;C&amp;"BIZ UDゴシック,標準"プリント配線板 &amp;A (出所：財務省貿易統計)&amp;R&amp;G</oddHeader>
    <oddFooter>&amp;L&amp;"BIZ UDゴシック,標準"&amp;12※本表に掲げている国以外の国データについては、財務省貿易統計（http://www.customs.go.jp/toukei/info/）をご覧ください。
各月については該当する列を選択し再表示で閲覧できます（例：2024年各月→2023年計と2024年計の列を選択し再表示）。</oddFooter>
  </headerFooter>
  <colBreaks count="4" manualBreakCount="4">
    <brk id="95" min="5" max="41" man="1"/>
    <brk id="107" min="5" max="41" man="1"/>
    <brk id="108" min="5" max="38" man="1"/>
    <brk id="132" min="5" max="38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8138-6A73-47E7-B1B7-F341EB64BE1F}">
  <dimension ref="B1:DC22"/>
  <sheetViews>
    <sheetView zoomScaleNormal="100" zoomScaleSheetLayoutView="55" workbookViewId="0">
      <pane xSplit="4" ySplit="6" topLeftCell="Q7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3.0703125" defaultRowHeight="13" x14ac:dyDescent="0.2"/>
  <cols>
    <col min="1" max="1" width="1.78515625" style="2" customWidth="1"/>
    <col min="2" max="2" width="2.42578125" style="2" customWidth="1"/>
    <col min="3" max="3" width="2.42578125" style="2" bestFit="1" customWidth="1"/>
    <col min="4" max="4" width="11" style="2" bestFit="1" customWidth="1"/>
    <col min="5" max="16" width="8.0703125" style="2" hidden="1" customWidth="1"/>
    <col min="17" max="17" width="9.42578125" style="2" bestFit="1" customWidth="1"/>
    <col min="18" max="18" width="8.0703125" style="2" hidden="1" customWidth="1"/>
    <col min="19" max="19" width="6.5" style="2" hidden="1" customWidth="1"/>
    <col min="20" max="29" width="8.0703125" style="2" hidden="1" customWidth="1"/>
    <col min="30" max="30" width="9.42578125" style="2" bestFit="1" customWidth="1"/>
    <col min="31" max="31" width="8.0703125" style="2" hidden="1" customWidth="1"/>
    <col min="32" max="32" width="6.5" style="2" hidden="1" customWidth="1"/>
    <col min="33" max="42" width="8.0703125" style="2" hidden="1" customWidth="1"/>
    <col min="43" max="43" width="9.42578125" style="2" bestFit="1" customWidth="1"/>
    <col min="44" max="55" width="8.0703125" style="2" hidden="1" customWidth="1"/>
    <col min="56" max="56" width="9.42578125" style="2" bestFit="1" customWidth="1"/>
    <col min="57" max="68" width="8.0703125" style="2" hidden="1" customWidth="1"/>
    <col min="69" max="69" width="9.42578125" style="2" bestFit="1" customWidth="1"/>
    <col min="70" max="81" width="8.0703125" style="2" hidden="1" customWidth="1"/>
    <col min="82" max="82" width="9.42578125" style="2" bestFit="1" customWidth="1"/>
    <col min="83" max="94" width="8.0703125" style="2" hidden="1" customWidth="1"/>
    <col min="95" max="95" width="9.28515625" style="2" bestFit="1" customWidth="1"/>
    <col min="96" max="97" width="8.0703125" style="2" bestFit="1" customWidth="1"/>
    <col min="98" max="107" width="6.5" style="2" bestFit="1" customWidth="1"/>
    <col min="108" max="16384" width="3.0703125" style="2"/>
  </cols>
  <sheetData>
    <row r="1" spans="2:107" ht="16" customHeight="1" x14ac:dyDescent="0.2">
      <c r="B1" s="2" t="s">
        <v>29</v>
      </c>
    </row>
    <row r="2" spans="2:107" ht="16" customHeight="1" x14ac:dyDescent="0.2">
      <c r="B2" s="2" t="s">
        <v>16</v>
      </c>
    </row>
    <row r="3" spans="2:107" ht="16" customHeight="1" x14ac:dyDescent="0.2">
      <c r="B3" s="7" t="s">
        <v>26</v>
      </c>
      <c r="C3" s="7"/>
      <c r="D3" s="7"/>
      <c r="Q3" s="6"/>
      <c r="AD3" s="6"/>
      <c r="AQ3" s="6"/>
      <c r="BD3" s="6"/>
      <c r="BQ3" s="6"/>
      <c r="CD3" s="6"/>
      <c r="CQ3" s="6"/>
    </row>
    <row r="4" spans="2:107" ht="16" customHeight="1" x14ac:dyDescent="0.2">
      <c r="B4" s="7" t="s">
        <v>28</v>
      </c>
      <c r="C4" s="7"/>
      <c r="D4" s="7"/>
    </row>
    <row r="5" spans="2:107" ht="5.15" customHeight="1" x14ac:dyDescent="0.2"/>
    <row r="6" spans="2:107" ht="16" customHeight="1" thickBot="1" x14ac:dyDescent="0.25">
      <c r="B6" s="2" t="s">
        <v>17</v>
      </c>
      <c r="E6" s="1">
        <v>43101</v>
      </c>
      <c r="F6" s="1">
        <v>43132</v>
      </c>
      <c r="G6" s="1">
        <v>43160</v>
      </c>
      <c r="H6" s="1">
        <v>43191</v>
      </c>
      <c r="I6" s="1">
        <v>43221</v>
      </c>
      <c r="J6" s="1">
        <v>43252</v>
      </c>
      <c r="K6" s="1">
        <v>43282</v>
      </c>
      <c r="L6" s="1">
        <v>43313</v>
      </c>
      <c r="M6" s="1">
        <v>43344</v>
      </c>
      <c r="N6" s="1">
        <v>43374</v>
      </c>
      <c r="O6" s="1">
        <v>43405</v>
      </c>
      <c r="P6" s="1">
        <v>43435</v>
      </c>
      <c r="Q6" s="5" t="s">
        <v>25</v>
      </c>
      <c r="R6" s="1">
        <v>43466</v>
      </c>
      <c r="S6" s="1">
        <v>43497</v>
      </c>
      <c r="T6" s="1">
        <v>43525</v>
      </c>
      <c r="U6" s="1">
        <v>43556</v>
      </c>
      <c r="V6" s="1">
        <v>43586</v>
      </c>
      <c r="W6" s="1">
        <v>43617</v>
      </c>
      <c r="X6" s="1">
        <v>43647</v>
      </c>
      <c r="Y6" s="1">
        <v>43678</v>
      </c>
      <c r="Z6" s="1">
        <v>43709</v>
      </c>
      <c r="AA6" s="1">
        <v>43739</v>
      </c>
      <c r="AB6" s="1">
        <v>43770</v>
      </c>
      <c r="AC6" s="1">
        <v>43800</v>
      </c>
      <c r="AD6" s="5" t="s">
        <v>24</v>
      </c>
      <c r="AE6" s="1">
        <v>43831</v>
      </c>
      <c r="AF6" s="1">
        <v>43862</v>
      </c>
      <c r="AG6" s="1">
        <v>43891</v>
      </c>
      <c r="AH6" s="1">
        <v>43922</v>
      </c>
      <c r="AI6" s="1">
        <v>43952</v>
      </c>
      <c r="AJ6" s="1">
        <v>43983</v>
      </c>
      <c r="AK6" s="1">
        <v>44013</v>
      </c>
      <c r="AL6" s="1">
        <v>44044</v>
      </c>
      <c r="AM6" s="1">
        <v>44075</v>
      </c>
      <c r="AN6" s="1">
        <v>44105</v>
      </c>
      <c r="AO6" s="1">
        <v>44136</v>
      </c>
      <c r="AP6" s="1">
        <v>44166</v>
      </c>
      <c r="AQ6" s="5" t="s">
        <v>23</v>
      </c>
      <c r="AR6" s="1">
        <v>44197</v>
      </c>
      <c r="AS6" s="1">
        <v>44228</v>
      </c>
      <c r="AT6" s="1">
        <v>44256</v>
      </c>
      <c r="AU6" s="1">
        <v>44287</v>
      </c>
      <c r="AV6" s="1">
        <v>44317</v>
      </c>
      <c r="AW6" s="1">
        <v>44348</v>
      </c>
      <c r="AX6" s="1">
        <v>44378</v>
      </c>
      <c r="AY6" s="1">
        <v>44409</v>
      </c>
      <c r="AZ6" s="1">
        <v>44440</v>
      </c>
      <c r="BA6" s="1">
        <v>44470</v>
      </c>
      <c r="BB6" s="1">
        <v>44501</v>
      </c>
      <c r="BC6" s="1">
        <v>44531</v>
      </c>
      <c r="BD6" s="5" t="s">
        <v>22</v>
      </c>
      <c r="BE6" s="1">
        <v>44562</v>
      </c>
      <c r="BF6" s="1">
        <v>44593</v>
      </c>
      <c r="BG6" s="1">
        <v>44621</v>
      </c>
      <c r="BH6" s="1">
        <v>44652</v>
      </c>
      <c r="BI6" s="1">
        <v>44682</v>
      </c>
      <c r="BJ6" s="1">
        <v>44713</v>
      </c>
      <c r="BK6" s="1">
        <v>44743</v>
      </c>
      <c r="BL6" s="1">
        <v>44774</v>
      </c>
      <c r="BM6" s="1">
        <v>44805</v>
      </c>
      <c r="BN6" s="1">
        <v>44835</v>
      </c>
      <c r="BO6" s="1">
        <v>44866</v>
      </c>
      <c r="BP6" s="1">
        <v>44896</v>
      </c>
      <c r="BQ6" s="5" t="s">
        <v>18</v>
      </c>
      <c r="BR6" s="1">
        <v>44927</v>
      </c>
      <c r="BS6" s="1">
        <v>44958</v>
      </c>
      <c r="BT6" s="1">
        <v>44986</v>
      </c>
      <c r="BU6" s="1">
        <v>45017</v>
      </c>
      <c r="BV6" s="1">
        <v>45047</v>
      </c>
      <c r="BW6" s="1">
        <v>45078</v>
      </c>
      <c r="BX6" s="1">
        <v>45108</v>
      </c>
      <c r="BY6" s="1">
        <v>45139</v>
      </c>
      <c r="BZ6" s="1">
        <v>45170</v>
      </c>
      <c r="CA6" s="1">
        <v>45200</v>
      </c>
      <c r="CB6" s="1">
        <v>45231</v>
      </c>
      <c r="CC6" s="1">
        <v>45261</v>
      </c>
      <c r="CD6" s="5" t="s">
        <v>19</v>
      </c>
      <c r="CE6" s="1">
        <v>45292</v>
      </c>
      <c r="CF6" s="1">
        <v>45323</v>
      </c>
      <c r="CG6" s="1">
        <v>45352</v>
      </c>
      <c r="CH6" s="1">
        <v>45383</v>
      </c>
      <c r="CI6" s="1">
        <v>45413</v>
      </c>
      <c r="CJ6" s="1">
        <v>45444</v>
      </c>
      <c r="CK6" s="1">
        <v>45474</v>
      </c>
      <c r="CL6" s="1">
        <v>45505</v>
      </c>
      <c r="CM6" s="1">
        <v>45536</v>
      </c>
      <c r="CN6" s="1">
        <v>45566</v>
      </c>
      <c r="CO6" s="1">
        <v>45597</v>
      </c>
      <c r="CP6" s="1">
        <v>45627</v>
      </c>
      <c r="CQ6" s="5" t="s">
        <v>27</v>
      </c>
      <c r="CR6" s="1">
        <v>45658</v>
      </c>
      <c r="CS6" s="1">
        <v>45689</v>
      </c>
      <c r="CT6" s="1">
        <v>45717</v>
      </c>
      <c r="CU6" s="1">
        <v>45748</v>
      </c>
      <c r="CV6" s="1">
        <v>45778</v>
      </c>
      <c r="CW6" s="1">
        <v>45809</v>
      </c>
      <c r="CX6" s="1">
        <v>45839</v>
      </c>
      <c r="CY6" s="1">
        <v>45870</v>
      </c>
      <c r="CZ6" s="1">
        <v>45901</v>
      </c>
      <c r="DA6" s="1">
        <v>45931</v>
      </c>
      <c r="DB6" s="1">
        <v>45962</v>
      </c>
      <c r="DC6" s="1">
        <v>45992</v>
      </c>
    </row>
    <row r="7" spans="2:107" s="8" customFormat="1" ht="17.149999999999999" customHeight="1" x14ac:dyDescent="0.25">
      <c r="B7" s="30" t="s">
        <v>1</v>
      </c>
      <c r="C7" s="31"/>
      <c r="D7" s="31"/>
      <c r="E7" s="12">
        <v>1398481</v>
      </c>
      <c r="F7" s="12">
        <v>1061933</v>
      </c>
      <c r="G7" s="12">
        <v>1144267</v>
      </c>
      <c r="H7" s="12">
        <v>1114667</v>
      </c>
      <c r="I7" s="12">
        <v>1332266</v>
      </c>
      <c r="J7" s="12">
        <v>1181601</v>
      </c>
      <c r="K7" s="12">
        <v>1290656</v>
      </c>
      <c r="L7" s="12">
        <v>1218907</v>
      </c>
      <c r="M7" s="12">
        <v>1186482</v>
      </c>
      <c r="N7" s="12">
        <v>1413741</v>
      </c>
      <c r="O7" s="12">
        <v>1342711</v>
      </c>
      <c r="P7" s="12">
        <v>1188073</v>
      </c>
      <c r="Q7" s="13">
        <f>SUM(E7:P7)</f>
        <v>14873785</v>
      </c>
      <c r="R7" s="12">
        <v>1455781</v>
      </c>
      <c r="S7" s="12">
        <v>977312</v>
      </c>
      <c r="T7" s="12">
        <v>1258020</v>
      </c>
      <c r="U7" s="12">
        <v>1044931</v>
      </c>
      <c r="V7" s="12">
        <v>1380649</v>
      </c>
      <c r="W7" s="12">
        <v>1275583</v>
      </c>
      <c r="X7" s="12">
        <v>1454689</v>
      </c>
      <c r="Y7" s="12">
        <v>1319964</v>
      </c>
      <c r="Z7" s="12">
        <v>1354344</v>
      </c>
      <c r="AA7" s="12">
        <v>1368220</v>
      </c>
      <c r="AB7" s="12">
        <v>1296877</v>
      </c>
      <c r="AC7" s="12">
        <v>1284911</v>
      </c>
      <c r="AD7" s="14">
        <f>SUM(R7:AC7)</f>
        <v>15471281</v>
      </c>
      <c r="AE7" s="12">
        <v>1470969</v>
      </c>
      <c r="AF7" s="12">
        <v>918588</v>
      </c>
      <c r="AG7" s="12">
        <v>1249806</v>
      </c>
      <c r="AH7" s="12">
        <v>1354584</v>
      </c>
      <c r="AI7" s="12">
        <v>1290017</v>
      </c>
      <c r="AJ7" s="12">
        <v>1248829</v>
      </c>
      <c r="AK7" s="12">
        <v>1145173</v>
      </c>
      <c r="AL7" s="12">
        <v>1051486</v>
      </c>
      <c r="AM7" s="12">
        <v>1250169</v>
      </c>
      <c r="AN7" s="12">
        <v>1360131</v>
      </c>
      <c r="AO7" s="12">
        <v>1483474</v>
      </c>
      <c r="AP7" s="12">
        <v>1299836</v>
      </c>
      <c r="AQ7" s="13">
        <f>SUM(AE7:AP7)</f>
        <v>15123062</v>
      </c>
      <c r="AR7" s="12">
        <v>1518178</v>
      </c>
      <c r="AS7" s="12">
        <v>1317435</v>
      </c>
      <c r="AT7" s="12">
        <v>1619037</v>
      </c>
      <c r="AU7" s="12">
        <v>1463358</v>
      </c>
      <c r="AV7" s="12">
        <v>1494365</v>
      </c>
      <c r="AW7" s="12">
        <v>1621781</v>
      </c>
      <c r="AX7" s="12">
        <v>1598829</v>
      </c>
      <c r="AY7" s="12">
        <v>1638452</v>
      </c>
      <c r="AZ7" s="12">
        <v>1602574</v>
      </c>
      <c r="BA7" s="12">
        <v>1485360</v>
      </c>
      <c r="BB7" s="12">
        <v>1924179</v>
      </c>
      <c r="BC7" s="12">
        <v>1563102</v>
      </c>
      <c r="BD7" s="14">
        <f>SUM(AR7:BC7)</f>
        <v>18846650</v>
      </c>
      <c r="BE7" s="12">
        <v>1872912</v>
      </c>
      <c r="BF7" s="12">
        <v>1402426</v>
      </c>
      <c r="BG7" s="12">
        <v>1642498</v>
      </c>
      <c r="BH7" s="12">
        <v>1553592</v>
      </c>
      <c r="BI7" s="12">
        <v>1678361</v>
      </c>
      <c r="BJ7" s="12">
        <v>1663343</v>
      </c>
      <c r="BK7" s="12">
        <v>1522973</v>
      </c>
      <c r="BL7" s="12">
        <v>1483987</v>
      </c>
      <c r="BM7" s="12">
        <v>1549807</v>
      </c>
      <c r="BN7" s="12">
        <v>1521213</v>
      </c>
      <c r="BO7" s="12">
        <v>1646564</v>
      </c>
      <c r="BP7" s="12">
        <v>1380100</v>
      </c>
      <c r="BQ7" s="13">
        <f>SUM(BE7:BP7)</f>
        <v>18917776</v>
      </c>
      <c r="BR7" s="12">
        <v>1683626</v>
      </c>
      <c r="BS7" s="12">
        <v>1284029</v>
      </c>
      <c r="BT7" s="12">
        <v>1537380</v>
      </c>
      <c r="BU7" s="12">
        <v>1388606</v>
      </c>
      <c r="BV7" s="12">
        <v>1612236</v>
      </c>
      <c r="BW7" s="12">
        <v>1666865</v>
      </c>
      <c r="BX7" s="12">
        <v>1519496</v>
      </c>
      <c r="BY7" s="12">
        <v>1616021</v>
      </c>
      <c r="BZ7" s="12">
        <v>1589234</v>
      </c>
      <c r="CA7" s="12">
        <v>1717806</v>
      </c>
      <c r="CB7" s="12">
        <v>1733277</v>
      </c>
      <c r="CC7" s="12">
        <v>1476109</v>
      </c>
      <c r="CD7" s="14">
        <f>SUM(BR7:CC7)</f>
        <v>18824685</v>
      </c>
      <c r="CE7" s="12">
        <v>1677178</v>
      </c>
      <c r="CF7" s="12">
        <v>1471029</v>
      </c>
      <c r="CG7" s="12">
        <v>1436689</v>
      </c>
      <c r="CH7" s="12">
        <v>1400278</v>
      </c>
      <c r="CI7" s="12">
        <v>1671915</v>
      </c>
      <c r="CJ7" s="12">
        <v>1451960</v>
      </c>
      <c r="CK7" s="12">
        <v>1649543</v>
      </c>
      <c r="CL7" s="12">
        <v>1540258</v>
      </c>
      <c r="CM7" s="12">
        <v>1693251</v>
      </c>
      <c r="CN7" s="12">
        <v>1700715</v>
      </c>
      <c r="CO7" s="12">
        <v>1608842</v>
      </c>
      <c r="CP7" s="12">
        <v>1586734</v>
      </c>
      <c r="CQ7" s="13">
        <f>SUM(CE7:CP7)</f>
        <v>18888392</v>
      </c>
      <c r="CR7" s="12">
        <v>1863896</v>
      </c>
      <c r="CS7" s="12">
        <v>1418939</v>
      </c>
      <c r="CT7" s="12"/>
      <c r="CU7" s="12"/>
      <c r="CV7" s="12"/>
      <c r="CW7" s="12"/>
      <c r="CX7" s="12"/>
      <c r="CY7" s="12"/>
      <c r="CZ7" s="12"/>
      <c r="DA7" s="12"/>
      <c r="DB7" s="12"/>
      <c r="DC7" s="12"/>
    </row>
    <row r="8" spans="2:107" s="8" customFormat="1" ht="17.149999999999999" customHeight="1" x14ac:dyDescent="0.25">
      <c r="B8" s="3"/>
      <c r="C8" s="32" t="s">
        <v>11</v>
      </c>
      <c r="D8" s="9" t="s">
        <v>2</v>
      </c>
      <c r="E8" s="15">
        <v>30202</v>
      </c>
      <c r="F8" s="15">
        <v>29044</v>
      </c>
      <c r="G8" s="15">
        <v>26978</v>
      </c>
      <c r="H8" s="15">
        <v>20117</v>
      </c>
      <c r="I8" s="15">
        <v>24104</v>
      </c>
      <c r="J8" s="15">
        <v>21082</v>
      </c>
      <c r="K8" s="15">
        <v>24054</v>
      </c>
      <c r="L8" s="15">
        <v>25710</v>
      </c>
      <c r="M8" s="15">
        <v>19182</v>
      </c>
      <c r="N8" s="15">
        <v>35451</v>
      </c>
      <c r="O8" s="15">
        <v>25900</v>
      </c>
      <c r="P8" s="15">
        <v>30509</v>
      </c>
      <c r="Q8" s="16">
        <f t="shared" ref="Q8:Q21" si="0">SUM(E8:P8)</f>
        <v>312333</v>
      </c>
      <c r="R8" s="15">
        <v>25161</v>
      </c>
      <c r="S8" s="15">
        <v>20110</v>
      </c>
      <c r="T8" s="15">
        <v>18383</v>
      </c>
      <c r="U8" s="15">
        <v>21572</v>
      </c>
      <c r="V8" s="15">
        <v>24094</v>
      </c>
      <c r="W8" s="15">
        <v>22774</v>
      </c>
      <c r="X8" s="15">
        <v>28120</v>
      </c>
      <c r="Y8" s="15">
        <v>22471</v>
      </c>
      <c r="Z8" s="15">
        <v>20005</v>
      </c>
      <c r="AA8" s="15">
        <v>27589</v>
      </c>
      <c r="AB8" s="15">
        <v>28961</v>
      </c>
      <c r="AC8" s="15">
        <v>25266</v>
      </c>
      <c r="AD8" s="17">
        <f t="shared" ref="AD8:AD21" si="1">SUM(R8:AC8)</f>
        <v>284506</v>
      </c>
      <c r="AE8" s="15">
        <v>23684</v>
      </c>
      <c r="AF8" s="15">
        <v>16926</v>
      </c>
      <c r="AG8" s="15">
        <v>14352</v>
      </c>
      <c r="AH8" s="15">
        <v>23045</v>
      </c>
      <c r="AI8" s="15">
        <v>18611</v>
      </c>
      <c r="AJ8" s="15">
        <v>21270</v>
      </c>
      <c r="AK8" s="15">
        <v>19120</v>
      </c>
      <c r="AL8" s="15">
        <v>18543</v>
      </c>
      <c r="AM8" s="15">
        <v>21194</v>
      </c>
      <c r="AN8" s="15">
        <v>16702</v>
      </c>
      <c r="AO8" s="15">
        <v>19155</v>
      </c>
      <c r="AP8" s="15">
        <v>22100</v>
      </c>
      <c r="AQ8" s="16">
        <f t="shared" ref="AQ8:AQ21" si="2">SUM(AE8:AP8)</f>
        <v>234702</v>
      </c>
      <c r="AR8" s="15">
        <v>17962</v>
      </c>
      <c r="AS8" s="15">
        <v>18671</v>
      </c>
      <c r="AT8" s="15">
        <v>22824</v>
      </c>
      <c r="AU8" s="15">
        <v>23520</v>
      </c>
      <c r="AV8" s="15">
        <v>28954</v>
      </c>
      <c r="AW8" s="15">
        <v>23665</v>
      </c>
      <c r="AX8" s="15">
        <v>35513</v>
      </c>
      <c r="AY8" s="15">
        <v>29447</v>
      </c>
      <c r="AZ8" s="15">
        <v>20422</v>
      </c>
      <c r="BA8" s="15">
        <v>21674</v>
      </c>
      <c r="BB8" s="15">
        <v>18121</v>
      </c>
      <c r="BC8" s="15">
        <v>23472</v>
      </c>
      <c r="BD8" s="17">
        <f t="shared" ref="BD8:BD21" si="3">SUM(AR8:BC8)</f>
        <v>284245</v>
      </c>
      <c r="BE8" s="15">
        <v>20219</v>
      </c>
      <c r="BF8" s="15">
        <v>13568</v>
      </c>
      <c r="BG8" s="15">
        <v>15491</v>
      </c>
      <c r="BH8" s="15">
        <v>19855</v>
      </c>
      <c r="BI8" s="15">
        <v>21682</v>
      </c>
      <c r="BJ8" s="15">
        <v>15654</v>
      </c>
      <c r="BK8" s="15">
        <v>13192</v>
      </c>
      <c r="BL8" s="15">
        <v>9941</v>
      </c>
      <c r="BM8" s="15">
        <v>11875</v>
      </c>
      <c r="BN8" s="15">
        <v>13819</v>
      </c>
      <c r="BO8" s="15">
        <v>15037</v>
      </c>
      <c r="BP8" s="15">
        <v>16757</v>
      </c>
      <c r="BQ8" s="16">
        <f t="shared" ref="BQ8:BQ21" si="4">SUM(BE8:BP8)</f>
        <v>187090</v>
      </c>
      <c r="BR8" s="15">
        <v>14957</v>
      </c>
      <c r="BS8" s="15">
        <v>10659</v>
      </c>
      <c r="BT8" s="15">
        <v>12448</v>
      </c>
      <c r="BU8" s="15">
        <v>8876</v>
      </c>
      <c r="BV8" s="15">
        <v>9175</v>
      </c>
      <c r="BW8" s="15">
        <v>12972</v>
      </c>
      <c r="BX8" s="15">
        <v>12374</v>
      </c>
      <c r="BY8" s="15">
        <v>12954</v>
      </c>
      <c r="BZ8" s="15">
        <v>13357</v>
      </c>
      <c r="CA8" s="15">
        <v>10566</v>
      </c>
      <c r="CB8" s="15">
        <v>14445</v>
      </c>
      <c r="CC8" s="15">
        <v>10979</v>
      </c>
      <c r="CD8" s="17">
        <f t="shared" ref="CD8:CD21" si="5">SUM(BR8:CC8)</f>
        <v>143762</v>
      </c>
      <c r="CE8" s="15">
        <v>10186</v>
      </c>
      <c r="CF8" s="15">
        <v>10087</v>
      </c>
      <c r="CG8" s="15">
        <v>8517</v>
      </c>
      <c r="CH8" s="15">
        <v>7113</v>
      </c>
      <c r="CI8" s="15">
        <v>9941</v>
      </c>
      <c r="CJ8" s="15">
        <v>8912</v>
      </c>
      <c r="CK8" s="15">
        <v>11322</v>
      </c>
      <c r="CL8" s="15">
        <v>9000</v>
      </c>
      <c r="CM8" s="15">
        <v>7317</v>
      </c>
      <c r="CN8" s="15">
        <v>7489</v>
      </c>
      <c r="CO8" s="15">
        <v>9305</v>
      </c>
      <c r="CP8" s="15">
        <v>8710</v>
      </c>
      <c r="CQ8" s="16">
        <f t="shared" ref="CQ8:CQ21" si="6">SUM(CE8:CP8)</f>
        <v>107899</v>
      </c>
      <c r="CR8" s="15">
        <v>7735</v>
      </c>
      <c r="CS8" s="15">
        <v>7463</v>
      </c>
      <c r="CT8" s="15"/>
      <c r="CU8" s="15"/>
      <c r="CV8" s="15"/>
      <c r="CW8" s="15"/>
      <c r="CX8" s="15"/>
      <c r="CY8" s="15"/>
      <c r="CZ8" s="15"/>
      <c r="DA8" s="15"/>
      <c r="DB8" s="15"/>
      <c r="DC8" s="15"/>
    </row>
    <row r="9" spans="2:107" s="8" customFormat="1" ht="17.149999999999999" customHeight="1" x14ac:dyDescent="0.25">
      <c r="B9" s="3"/>
      <c r="C9" s="33"/>
      <c r="D9" s="10" t="s">
        <v>3</v>
      </c>
      <c r="E9" s="18">
        <v>892206</v>
      </c>
      <c r="F9" s="18">
        <v>633412</v>
      </c>
      <c r="G9" s="18">
        <v>677037</v>
      </c>
      <c r="H9" s="18">
        <v>698078</v>
      </c>
      <c r="I9" s="18">
        <v>858361</v>
      </c>
      <c r="J9" s="18">
        <v>733401</v>
      </c>
      <c r="K9" s="18">
        <v>824268</v>
      </c>
      <c r="L9" s="18">
        <v>815320</v>
      </c>
      <c r="M9" s="18">
        <v>749101</v>
      </c>
      <c r="N9" s="18">
        <v>917728</v>
      </c>
      <c r="O9" s="18">
        <v>869730</v>
      </c>
      <c r="P9" s="18">
        <v>754986</v>
      </c>
      <c r="Q9" s="19">
        <f t="shared" si="0"/>
        <v>9423628</v>
      </c>
      <c r="R9" s="18">
        <v>1006503</v>
      </c>
      <c r="S9" s="18">
        <v>590831</v>
      </c>
      <c r="T9" s="18">
        <v>802345</v>
      </c>
      <c r="U9" s="18">
        <v>661802</v>
      </c>
      <c r="V9" s="18">
        <v>931739</v>
      </c>
      <c r="W9" s="18">
        <v>807405</v>
      </c>
      <c r="X9" s="18">
        <v>985602</v>
      </c>
      <c r="Y9" s="18">
        <v>862787</v>
      </c>
      <c r="Z9" s="18">
        <v>893174</v>
      </c>
      <c r="AA9" s="18">
        <v>896574</v>
      </c>
      <c r="AB9" s="18">
        <v>855572</v>
      </c>
      <c r="AC9" s="18">
        <v>847802</v>
      </c>
      <c r="AD9" s="20">
        <f t="shared" si="1"/>
        <v>10142136</v>
      </c>
      <c r="AE9" s="18">
        <v>998397</v>
      </c>
      <c r="AF9" s="18">
        <v>494418</v>
      </c>
      <c r="AG9" s="18">
        <v>769405</v>
      </c>
      <c r="AH9" s="18">
        <v>842207</v>
      </c>
      <c r="AI9" s="18">
        <v>872166</v>
      </c>
      <c r="AJ9" s="18">
        <v>829540</v>
      </c>
      <c r="AK9" s="18">
        <v>792040</v>
      </c>
      <c r="AL9" s="18">
        <v>667204</v>
      </c>
      <c r="AM9" s="18">
        <v>821619</v>
      </c>
      <c r="AN9" s="18">
        <v>865189</v>
      </c>
      <c r="AO9" s="18">
        <v>996483</v>
      </c>
      <c r="AP9" s="18">
        <v>841076</v>
      </c>
      <c r="AQ9" s="19">
        <f t="shared" si="2"/>
        <v>9789744</v>
      </c>
      <c r="AR9" s="18">
        <v>1035068</v>
      </c>
      <c r="AS9" s="18">
        <v>871487</v>
      </c>
      <c r="AT9" s="18">
        <v>1079270</v>
      </c>
      <c r="AU9" s="18">
        <v>1039262</v>
      </c>
      <c r="AV9" s="18">
        <v>998836</v>
      </c>
      <c r="AW9" s="18">
        <v>1077303</v>
      </c>
      <c r="AX9" s="18">
        <v>1109405</v>
      </c>
      <c r="AY9" s="18">
        <v>1126158</v>
      </c>
      <c r="AZ9" s="18">
        <v>1119410</v>
      </c>
      <c r="BA9" s="18">
        <v>1001299</v>
      </c>
      <c r="BB9" s="18">
        <v>1327145</v>
      </c>
      <c r="BC9" s="18">
        <v>1050967</v>
      </c>
      <c r="BD9" s="20">
        <f t="shared" si="3"/>
        <v>12835610</v>
      </c>
      <c r="BE9" s="18">
        <v>1287831</v>
      </c>
      <c r="BF9" s="18">
        <v>959671</v>
      </c>
      <c r="BG9" s="18">
        <v>1092216</v>
      </c>
      <c r="BH9" s="18">
        <v>1025742</v>
      </c>
      <c r="BI9" s="18">
        <v>1167240</v>
      </c>
      <c r="BJ9" s="18">
        <v>1177980</v>
      </c>
      <c r="BK9" s="18">
        <v>1050314</v>
      </c>
      <c r="BL9" s="18">
        <v>1005748</v>
      </c>
      <c r="BM9" s="18">
        <v>1040993</v>
      </c>
      <c r="BN9" s="18">
        <v>1032950</v>
      </c>
      <c r="BO9" s="18">
        <v>1112145</v>
      </c>
      <c r="BP9" s="18">
        <v>952526</v>
      </c>
      <c r="BQ9" s="19">
        <f t="shared" si="4"/>
        <v>12905356</v>
      </c>
      <c r="BR9" s="18">
        <v>1232497</v>
      </c>
      <c r="BS9" s="18">
        <v>846809</v>
      </c>
      <c r="BT9" s="18">
        <v>1010675</v>
      </c>
      <c r="BU9" s="18">
        <v>941983</v>
      </c>
      <c r="BV9" s="18">
        <v>1068699</v>
      </c>
      <c r="BW9" s="18">
        <v>1162594</v>
      </c>
      <c r="BX9" s="18">
        <v>1019532</v>
      </c>
      <c r="BY9" s="18">
        <v>1080060</v>
      </c>
      <c r="BZ9" s="18">
        <v>1106578</v>
      </c>
      <c r="CA9" s="18">
        <v>1139379</v>
      </c>
      <c r="CB9" s="18">
        <v>1184264</v>
      </c>
      <c r="CC9" s="18">
        <v>997433</v>
      </c>
      <c r="CD9" s="20">
        <f t="shared" si="5"/>
        <v>12790503</v>
      </c>
      <c r="CE9" s="18">
        <v>1182969</v>
      </c>
      <c r="CF9" s="18">
        <v>991763</v>
      </c>
      <c r="CG9" s="18">
        <v>989003</v>
      </c>
      <c r="CH9" s="18">
        <v>956499</v>
      </c>
      <c r="CI9" s="18">
        <v>1178564</v>
      </c>
      <c r="CJ9" s="18">
        <v>975060</v>
      </c>
      <c r="CK9" s="18">
        <v>1135587</v>
      </c>
      <c r="CL9" s="18">
        <v>1041234</v>
      </c>
      <c r="CM9" s="18">
        <v>1163496</v>
      </c>
      <c r="CN9" s="18">
        <v>1132355</v>
      </c>
      <c r="CO9" s="18">
        <v>1105390</v>
      </c>
      <c r="CP9" s="18">
        <v>1085777</v>
      </c>
      <c r="CQ9" s="19">
        <f t="shared" si="6"/>
        <v>12937697</v>
      </c>
      <c r="CR9" s="18">
        <v>1305411</v>
      </c>
      <c r="CS9" s="18">
        <v>916822</v>
      </c>
      <c r="CT9" s="18"/>
      <c r="CU9" s="18"/>
      <c r="CV9" s="18"/>
      <c r="CW9" s="18"/>
      <c r="CX9" s="18"/>
      <c r="CY9" s="18"/>
      <c r="CZ9" s="18"/>
      <c r="DA9" s="18"/>
      <c r="DB9" s="18"/>
      <c r="DC9" s="18"/>
    </row>
    <row r="10" spans="2:107" s="8" customFormat="1" ht="17.149999999999999" customHeight="1" x14ac:dyDescent="0.25">
      <c r="B10" s="3"/>
      <c r="C10" s="33"/>
      <c r="D10" s="10" t="s">
        <v>5</v>
      </c>
      <c r="E10" s="18">
        <v>147344</v>
      </c>
      <c r="F10" s="18">
        <v>101026</v>
      </c>
      <c r="G10" s="18">
        <v>112568</v>
      </c>
      <c r="H10" s="18">
        <v>110171</v>
      </c>
      <c r="I10" s="18">
        <v>114837</v>
      </c>
      <c r="J10" s="18">
        <v>105170</v>
      </c>
      <c r="K10" s="18">
        <v>107578</v>
      </c>
      <c r="L10" s="18">
        <v>85288</v>
      </c>
      <c r="M10" s="18">
        <v>102211</v>
      </c>
      <c r="N10" s="18">
        <v>111715</v>
      </c>
      <c r="O10" s="18">
        <v>103990</v>
      </c>
      <c r="P10" s="18">
        <v>86033</v>
      </c>
      <c r="Q10" s="19">
        <f t="shared" si="0"/>
        <v>1287931</v>
      </c>
      <c r="R10" s="18">
        <v>111662</v>
      </c>
      <c r="S10" s="18">
        <v>79252</v>
      </c>
      <c r="T10" s="18">
        <v>111077</v>
      </c>
      <c r="U10" s="18">
        <v>97783</v>
      </c>
      <c r="V10" s="18">
        <v>129608</v>
      </c>
      <c r="W10" s="18">
        <v>114947</v>
      </c>
      <c r="X10" s="18">
        <v>110058</v>
      </c>
      <c r="Y10" s="18">
        <v>110761</v>
      </c>
      <c r="Z10" s="18">
        <v>113136</v>
      </c>
      <c r="AA10" s="18">
        <v>113921</v>
      </c>
      <c r="AB10" s="18">
        <v>106035</v>
      </c>
      <c r="AC10" s="18">
        <v>110011</v>
      </c>
      <c r="AD10" s="20">
        <f t="shared" si="1"/>
        <v>1308251</v>
      </c>
      <c r="AE10" s="18">
        <v>129457</v>
      </c>
      <c r="AF10" s="18">
        <v>103485</v>
      </c>
      <c r="AG10" s="18">
        <v>122152</v>
      </c>
      <c r="AH10" s="18">
        <v>118389</v>
      </c>
      <c r="AI10" s="18">
        <v>119122</v>
      </c>
      <c r="AJ10" s="18">
        <v>129093</v>
      </c>
      <c r="AK10" s="18">
        <v>98732</v>
      </c>
      <c r="AL10" s="18">
        <v>101460</v>
      </c>
      <c r="AM10" s="18">
        <v>121539</v>
      </c>
      <c r="AN10" s="18">
        <v>140948</v>
      </c>
      <c r="AO10" s="18">
        <v>133182</v>
      </c>
      <c r="AP10" s="18">
        <v>144279</v>
      </c>
      <c r="AQ10" s="19">
        <f t="shared" si="2"/>
        <v>1461838</v>
      </c>
      <c r="AR10" s="18">
        <v>147990</v>
      </c>
      <c r="AS10" s="18">
        <v>123689</v>
      </c>
      <c r="AT10" s="18">
        <v>169895</v>
      </c>
      <c r="AU10" s="18">
        <v>142874</v>
      </c>
      <c r="AV10" s="18">
        <v>166567</v>
      </c>
      <c r="AW10" s="18">
        <v>181117</v>
      </c>
      <c r="AX10" s="18">
        <v>177831</v>
      </c>
      <c r="AY10" s="18">
        <v>178811</v>
      </c>
      <c r="AZ10" s="18">
        <v>208095</v>
      </c>
      <c r="BA10" s="18">
        <v>174504</v>
      </c>
      <c r="BB10" s="18">
        <v>213604</v>
      </c>
      <c r="BC10" s="18">
        <v>193208</v>
      </c>
      <c r="BD10" s="20">
        <f t="shared" si="3"/>
        <v>2078185</v>
      </c>
      <c r="BE10" s="18">
        <v>207784</v>
      </c>
      <c r="BF10" s="18">
        <v>158132</v>
      </c>
      <c r="BG10" s="18">
        <v>189669</v>
      </c>
      <c r="BH10" s="18">
        <v>149819</v>
      </c>
      <c r="BI10" s="18">
        <v>185018</v>
      </c>
      <c r="BJ10" s="18">
        <v>158031</v>
      </c>
      <c r="BK10" s="18">
        <v>172085</v>
      </c>
      <c r="BL10" s="18">
        <v>166982</v>
      </c>
      <c r="BM10" s="18">
        <v>172801</v>
      </c>
      <c r="BN10" s="18">
        <v>173974</v>
      </c>
      <c r="BO10" s="18">
        <v>175905</v>
      </c>
      <c r="BP10" s="18">
        <v>157022</v>
      </c>
      <c r="BQ10" s="19">
        <f t="shared" si="4"/>
        <v>2067222</v>
      </c>
      <c r="BR10" s="18">
        <v>129894</v>
      </c>
      <c r="BS10" s="18">
        <v>123181</v>
      </c>
      <c r="BT10" s="18">
        <v>156815</v>
      </c>
      <c r="BU10" s="18">
        <v>149542</v>
      </c>
      <c r="BV10" s="18">
        <v>177670</v>
      </c>
      <c r="BW10" s="18">
        <v>155339</v>
      </c>
      <c r="BX10" s="18">
        <v>162385</v>
      </c>
      <c r="BY10" s="18">
        <v>148425</v>
      </c>
      <c r="BZ10" s="18">
        <v>152788</v>
      </c>
      <c r="CA10" s="18">
        <v>177074</v>
      </c>
      <c r="CB10" s="18">
        <v>160128</v>
      </c>
      <c r="CC10" s="18">
        <v>153670</v>
      </c>
      <c r="CD10" s="20">
        <f t="shared" si="5"/>
        <v>1846911</v>
      </c>
      <c r="CE10" s="18">
        <v>174708</v>
      </c>
      <c r="CF10" s="18">
        <v>120323</v>
      </c>
      <c r="CG10" s="18">
        <v>141315</v>
      </c>
      <c r="CH10" s="18">
        <v>138845</v>
      </c>
      <c r="CI10" s="18">
        <v>152286</v>
      </c>
      <c r="CJ10" s="18">
        <v>160102</v>
      </c>
      <c r="CK10" s="18">
        <v>168550</v>
      </c>
      <c r="CL10" s="18">
        <v>171579</v>
      </c>
      <c r="CM10" s="18">
        <v>212248</v>
      </c>
      <c r="CN10" s="18">
        <v>182094</v>
      </c>
      <c r="CO10" s="18">
        <v>157275</v>
      </c>
      <c r="CP10" s="18">
        <v>206254</v>
      </c>
      <c r="CQ10" s="19">
        <f t="shared" si="6"/>
        <v>1985579</v>
      </c>
      <c r="CR10" s="18">
        <v>205457</v>
      </c>
      <c r="CS10" s="18">
        <v>188366</v>
      </c>
      <c r="CT10" s="18"/>
      <c r="CU10" s="18"/>
      <c r="CV10" s="18"/>
      <c r="CW10" s="18"/>
      <c r="CX10" s="18"/>
      <c r="CY10" s="18"/>
      <c r="CZ10" s="18"/>
      <c r="DA10" s="18"/>
      <c r="DB10" s="18"/>
      <c r="DC10" s="18"/>
    </row>
    <row r="11" spans="2:107" s="8" customFormat="1" ht="17.149999999999999" customHeight="1" x14ac:dyDescent="0.25">
      <c r="B11" s="3"/>
      <c r="C11" s="33"/>
      <c r="D11" s="10" t="s">
        <v>4</v>
      </c>
      <c r="E11" s="18">
        <v>9867</v>
      </c>
      <c r="F11" s="18">
        <v>4864</v>
      </c>
      <c r="G11" s="18">
        <v>10447</v>
      </c>
      <c r="H11" s="18">
        <v>6277</v>
      </c>
      <c r="I11" s="18">
        <v>7828</v>
      </c>
      <c r="J11" s="18">
        <v>7657</v>
      </c>
      <c r="K11" s="18">
        <v>15138</v>
      </c>
      <c r="L11" s="18">
        <v>9270</v>
      </c>
      <c r="M11" s="18">
        <v>9900</v>
      </c>
      <c r="N11" s="18">
        <v>5746</v>
      </c>
      <c r="O11" s="18">
        <v>8929</v>
      </c>
      <c r="P11" s="18">
        <v>10328</v>
      </c>
      <c r="Q11" s="19">
        <f t="shared" si="0"/>
        <v>106251</v>
      </c>
      <c r="R11" s="18">
        <v>9742</v>
      </c>
      <c r="S11" s="18">
        <v>6150</v>
      </c>
      <c r="T11" s="18">
        <v>8825</v>
      </c>
      <c r="U11" s="18">
        <v>4910</v>
      </c>
      <c r="V11" s="18">
        <v>6612</v>
      </c>
      <c r="W11" s="18">
        <v>7028</v>
      </c>
      <c r="X11" s="18">
        <v>5498</v>
      </c>
      <c r="Y11" s="18">
        <v>7587</v>
      </c>
      <c r="Z11" s="18">
        <v>6910</v>
      </c>
      <c r="AA11" s="18">
        <v>6774</v>
      </c>
      <c r="AB11" s="18">
        <v>7825</v>
      </c>
      <c r="AC11" s="18">
        <v>6659</v>
      </c>
      <c r="AD11" s="20">
        <f t="shared" si="1"/>
        <v>84520</v>
      </c>
      <c r="AE11" s="18">
        <v>7560</v>
      </c>
      <c r="AF11" s="18">
        <v>6998</v>
      </c>
      <c r="AG11" s="18">
        <v>10258</v>
      </c>
      <c r="AH11" s="18">
        <v>8420</v>
      </c>
      <c r="AI11" s="18">
        <v>4661</v>
      </c>
      <c r="AJ11" s="18">
        <v>1800</v>
      </c>
      <c r="AK11" s="18">
        <v>2475</v>
      </c>
      <c r="AL11" s="18">
        <v>1652</v>
      </c>
      <c r="AM11" s="18">
        <v>1056</v>
      </c>
      <c r="AN11" s="18">
        <v>1716</v>
      </c>
      <c r="AO11" s="18">
        <v>1685</v>
      </c>
      <c r="AP11" s="18">
        <v>1994</v>
      </c>
      <c r="AQ11" s="19">
        <f t="shared" si="2"/>
        <v>50275</v>
      </c>
      <c r="AR11" s="18">
        <v>1383</v>
      </c>
      <c r="AS11" s="18">
        <v>1884</v>
      </c>
      <c r="AT11" s="18">
        <v>4262</v>
      </c>
      <c r="AU11" s="18">
        <v>3884</v>
      </c>
      <c r="AV11" s="18">
        <v>5565</v>
      </c>
      <c r="AW11" s="18">
        <v>4930</v>
      </c>
      <c r="AX11" s="18">
        <v>2673</v>
      </c>
      <c r="AY11" s="18">
        <v>2611</v>
      </c>
      <c r="AZ11" s="18">
        <v>3950</v>
      </c>
      <c r="BA11" s="18">
        <v>3613</v>
      </c>
      <c r="BB11" s="18">
        <v>4275</v>
      </c>
      <c r="BC11" s="18">
        <v>2295</v>
      </c>
      <c r="BD11" s="20">
        <f t="shared" si="3"/>
        <v>41325</v>
      </c>
      <c r="BE11" s="18">
        <v>3587</v>
      </c>
      <c r="BF11" s="18">
        <v>615</v>
      </c>
      <c r="BG11" s="18">
        <v>2642</v>
      </c>
      <c r="BH11" s="18">
        <v>2260</v>
      </c>
      <c r="BI11" s="18">
        <v>2133</v>
      </c>
      <c r="BJ11" s="18">
        <v>2840</v>
      </c>
      <c r="BK11" s="18">
        <v>1678</v>
      </c>
      <c r="BL11" s="18">
        <v>1683</v>
      </c>
      <c r="BM11" s="18">
        <v>1779</v>
      </c>
      <c r="BN11" s="18">
        <v>1445</v>
      </c>
      <c r="BO11" s="18">
        <v>2100</v>
      </c>
      <c r="BP11" s="18">
        <v>2129</v>
      </c>
      <c r="BQ11" s="19">
        <f t="shared" si="4"/>
        <v>24891</v>
      </c>
      <c r="BR11" s="18">
        <v>2050</v>
      </c>
      <c r="BS11" s="18">
        <v>1292</v>
      </c>
      <c r="BT11" s="18">
        <v>1297</v>
      </c>
      <c r="BU11" s="18">
        <v>444</v>
      </c>
      <c r="BV11" s="18">
        <v>1226</v>
      </c>
      <c r="BW11" s="18">
        <v>385</v>
      </c>
      <c r="BX11" s="18">
        <v>829</v>
      </c>
      <c r="BY11" s="18">
        <v>800</v>
      </c>
      <c r="BZ11" s="18">
        <v>742</v>
      </c>
      <c r="CA11" s="18">
        <v>1871</v>
      </c>
      <c r="CB11" s="18">
        <v>1427</v>
      </c>
      <c r="CC11" s="18">
        <v>441</v>
      </c>
      <c r="CD11" s="20">
        <f t="shared" si="5"/>
        <v>12804</v>
      </c>
      <c r="CE11" s="18">
        <v>594</v>
      </c>
      <c r="CF11" s="18">
        <v>840</v>
      </c>
      <c r="CG11" s="18">
        <v>816</v>
      </c>
      <c r="CH11" s="18">
        <v>699</v>
      </c>
      <c r="CI11" s="18">
        <v>752</v>
      </c>
      <c r="CJ11" s="18">
        <v>201</v>
      </c>
      <c r="CK11" s="18">
        <v>413</v>
      </c>
      <c r="CL11" s="18">
        <v>687</v>
      </c>
      <c r="CM11" s="18">
        <v>301</v>
      </c>
      <c r="CN11" s="18">
        <v>308</v>
      </c>
      <c r="CO11" s="18">
        <v>167</v>
      </c>
      <c r="CP11" s="18">
        <v>632</v>
      </c>
      <c r="CQ11" s="19">
        <f t="shared" si="6"/>
        <v>6410</v>
      </c>
      <c r="CR11" s="18">
        <v>680</v>
      </c>
      <c r="CS11" s="18">
        <v>524</v>
      </c>
      <c r="CT11" s="18"/>
      <c r="CU11" s="18"/>
      <c r="CV11" s="18"/>
      <c r="CW11" s="18"/>
      <c r="CX11" s="18"/>
      <c r="CY11" s="18"/>
      <c r="CZ11" s="18"/>
      <c r="DA11" s="18"/>
      <c r="DB11" s="18"/>
      <c r="DC11" s="18"/>
    </row>
    <row r="12" spans="2:107" s="8" customFormat="1" ht="17.149999999999999" customHeight="1" x14ac:dyDescent="0.25">
      <c r="B12" s="3"/>
      <c r="C12" s="33"/>
      <c r="D12" s="10" t="s">
        <v>12</v>
      </c>
      <c r="E12" s="18">
        <v>121027</v>
      </c>
      <c r="F12" s="18">
        <v>77313</v>
      </c>
      <c r="G12" s="18">
        <v>93984</v>
      </c>
      <c r="H12" s="18">
        <v>85447</v>
      </c>
      <c r="I12" s="18">
        <v>113040</v>
      </c>
      <c r="J12" s="18">
        <v>107159</v>
      </c>
      <c r="K12" s="18">
        <v>105323</v>
      </c>
      <c r="L12" s="18">
        <v>89540</v>
      </c>
      <c r="M12" s="18">
        <v>105429</v>
      </c>
      <c r="N12" s="18">
        <v>101535</v>
      </c>
      <c r="O12" s="18">
        <v>104700</v>
      </c>
      <c r="P12" s="18">
        <v>90987</v>
      </c>
      <c r="Q12" s="19">
        <f t="shared" si="0"/>
        <v>1195484</v>
      </c>
      <c r="R12" s="18">
        <v>109722</v>
      </c>
      <c r="S12" s="18">
        <v>86926</v>
      </c>
      <c r="T12" s="18">
        <v>103052</v>
      </c>
      <c r="U12" s="18">
        <v>63736</v>
      </c>
      <c r="V12" s="18">
        <v>72569</v>
      </c>
      <c r="W12" s="18">
        <v>99901</v>
      </c>
      <c r="X12" s="18">
        <v>93479</v>
      </c>
      <c r="Y12" s="18">
        <v>72368</v>
      </c>
      <c r="Z12" s="18">
        <v>87134</v>
      </c>
      <c r="AA12" s="18">
        <v>97204</v>
      </c>
      <c r="AB12" s="18">
        <v>84500</v>
      </c>
      <c r="AC12" s="18">
        <v>81105</v>
      </c>
      <c r="AD12" s="20">
        <f t="shared" si="1"/>
        <v>1051696</v>
      </c>
      <c r="AE12" s="18">
        <v>112302</v>
      </c>
      <c r="AF12" s="18">
        <v>69006</v>
      </c>
      <c r="AG12" s="18">
        <v>93669</v>
      </c>
      <c r="AH12" s="18">
        <v>105138</v>
      </c>
      <c r="AI12" s="18">
        <v>82575</v>
      </c>
      <c r="AJ12" s="18">
        <v>76456</v>
      </c>
      <c r="AK12" s="18">
        <v>68417</v>
      </c>
      <c r="AL12" s="18">
        <v>84959</v>
      </c>
      <c r="AM12" s="18">
        <v>80976</v>
      </c>
      <c r="AN12" s="18">
        <v>84966</v>
      </c>
      <c r="AO12" s="18">
        <v>85202</v>
      </c>
      <c r="AP12" s="18">
        <v>80927</v>
      </c>
      <c r="AQ12" s="19">
        <f t="shared" si="2"/>
        <v>1024593</v>
      </c>
      <c r="AR12" s="18">
        <v>85433</v>
      </c>
      <c r="AS12" s="18">
        <v>82521</v>
      </c>
      <c r="AT12" s="18">
        <v>94722</v>
      </c>
      <c r="AU12" s="18">
        <v>72388</v>
      </c>
      <c r="AV12" s="18">
        <v>92795</v>
      </c>
      <c r="AW12" s="18">
        <v>99686</v>
      </c>
      <c r="AX12" s="18">
        <v>69837</v>
      </c>
      <c r="AY12" s="18">
        <v>60504</v>
      </c>
      <c r="AZ12" s="18">
        <v>66846</v>
      </c>
      <c r="BA12" s="18">
        <v>69046</v>
      </c>
      <c r="BB12" s="18">
        <v>105825</v>
      </c>
      <c r="BC12" s="18">
        <v>79333</v>
      </c>
      <c r="BD12" s="20">
        <f t="shared" si="3"/>
        <v>978936</v>
      </c>
      <c r="BE12" s="18">
        <v>110354</v>
      </c>
      <c r="BF12" s="18">
        <v>69973</v>
      </c>
      <c r="BG12" s="18">
        <v>94748</v>
      </c>
      <c r="BH12" s="18">
        <v>103440</v>
      </c>
      <c r="BI12" s="18">
        <v>98335</v>
      </c>
      <c r="BJ12" s="18">
        <v>92848</v>
      </c>
      <c r="BK12" s="18">
        <v>94457</v>
      </c>
      <c r="BL12" s="18">
        <v>82653</v>
      </c>
      <c r="BM12" s="18">
        <v>84554</v>
      </c>
      <c r="BN12" s="18">
        <v>81998</v>
      </c>
      <c r="BO12" s="18">
        <v>102391</v>
      </c>
      <c r="BP12" s="18">
        <v>70167</v>
      </c>
      <c r="BQ12" s="19">
        <f t="shared" si="4"/>
        <v>1085918</v>
      </c>
      <c r="BR12" s="18">
        <v>90405</v>
      </c>
      <c r="BS12" s="18">
        <v>98736</v>
      </c>
      <c r="BT12" s="18">
        <v>139058</v>
      </c>
      <c r="BU12" s="18">
        <v>95709</v>
      </c>
      <c r="BV12" s="18">
        <v>142434</v>
      </c>
      <c r="BW12" s="18">
        <v>123036</v>
      </c>
      <c r="BX12" s="18">
        <v>119786</v>
      </c>
      <c r="BY12" s="18">
        <v>127818</v>
      </c>
      <c r="BZ12" s="18">
        <v>115996</v>
      </c>
      <c r="CA12" s="18">
        <v>158341</v>
      </c>
      <c r="CB12" s="18">
        <v>125587</v>
      </c>
      <c r="CC12" s="18">
        <v>131403</v>
      </c>
      <c r="CD12" s="20">
        <f t="shared" si="5"/>
        <v>1468309</v>
      </c>
      <c r="CE12" s="18">
        <v>128336</v>
      </c>
      <c r="CF12" s="18">
        <v>132909</v>
      </c>
      <c r="CG12" s="18">
        <v>114084</v>
      </c>
      <c r="CH12" s="18">
        <v>121391</v>
      </c>
      <c r="CI12" s="18">
        <v>144169</v>
      </c>
      <c r="CJ12" s="18">
        <v>121702</v>
      </c>
      <c r="CK12" s="18">
        <v>143776</v>
      </c>
      <c r="CL12" s="18">
        <v>125910</v>
      </c>
      <c r="CM12" s="18">
        <v>116860</v>
      </c>
      <c r="CN12" s="18">
        <v>134917</v>
      </c>
      <c r="CO12" s="18">
        <v>131421</v>
      </c>
      <c r="CP12" s="18">
        <v>116795</v>
      </c>
      <c r="CQ12" s="19">
        <f t="shared" si="6"/>
        <v>1532270</v>
      </c>
      <c r="CR12" s="18">
        <v>139856</v>
      </c>
      <c r="CS12" s="18">
        <v>119858</v>
      </c>
      <c r="CT12" s="18"/>
      <c r="CU12" s="18"/>
      <c r="CV12" s="18"/>
      <c r="CW12" s="18"/>
      <c r="CX12" s="18"/>
      <c r="CY12" s="18"/>
      <c r="CZ12" s="18"/>
      <c r="DA12" s="18"/>
      <c r="DB12" s="18"/>
      <c r="DC12" s="18"/>
    </row>
    <row r="13" spans="2:107" s="8" customFormat="1" ht="17.149999999999999" customHeight="1" x14ac:dyDescent="0.25">
      <c r="B13" s="3"/>
      <c r="C13" s="33"/>
      <c r="D13" s="10" t="s">
        <v>6</v>
      </c>
      <c r="E13" s="18">
        <v>118160</v>
      </c>
      <c r="F13" s="18">
        <v>137516</v>
      </c>
      <c r="G13" s="18">
        <v>141980</v>
      </c>
      <c r="H13" s="18">
        <v>120955</v>
      </c>
      <c r="I13" s="18">
        <v>141526</v>
      </c>
      <c r="J13" s="18">
        <v>132746</v>
      </c>
      <c r="K13" s="18">
        <v>131949</v>
      </c>
      <c r="L13" s="18">
        <v>119844</v>
      </c>
      <c r="M13" s="18">
        <v>126436</v>
      </c>
      <c r="N13" s="18">
        <v>139486</v>
      </c>
      <c r="O13" s="18">
        <v>138699</v>
      </c>
      <c r="P13" s="18">
        <v>131471</v>
      </c>
      <c r="Q13" s="19">
        <f t="shared" si="0"/>
        <v>1580768</v>
      </c>
      <c r="R13" s="18">
        <v>122554</v>
      </c>
      <c r="S13" s="18">
        <v>132964</v>
      </c>
      <c r="T13" s="18">
        <v>135683</v>
      </c>
      <c r="U13" s="18">
        <v>116520</v>
      </c>
      <c r="V13" s="18">
        <v>143123</v>
      </c>
      <c r="W13" s="18">
        <v>142328</v>
      </c>
      <c r="X13" s="18">
        <v>153126</v>
      </c>
      <c r="Y13" s="18">
        <v>170998</v>
      </c>
      <c r="Z13" s="18">
        <v>158106</v>
      </c>
      <c r="AA13" s="18">
        <v>165497</v>
      </c>
      <c r="AB13" s="18">
        <v>155452</v>
      </c>
      <c r="AC13" s="18">
        <v>154523</v>
      </c>
      <c r="AD13" s="20">
        <f t="shared" si="1"/>
        <v>1750874</v>
      </c>
      <c r="AE13" s="18">
        <v>143888</v>
      </c>
      <c r="AF13" s="18">
        <v>169427</v>
      </c>
      <c r="AG13" s="18">
        <v>164740</v>
      </c>
      <c r="AH13" s="18">
        <v>210067</v>
      </c>
      <c r="AI13" s="18">
        <v>143261</v>
      </c>
      <c r="AJ13" s="18">
        <v>115541</v>
      </c>
      <c r="AK13" s="18">
        <v>106149</v>
      </c>
      <c r="AL13" s="18">
        <v>109989</v>
      </c>
      <c r="AM13" s="18">
        <v>133511</v>
      </c>
      <c r="AN13" s="18">
        <v>188444</v>
      </c>
      <c r="AO13" s="18">
        <v>180577</v>
      </c>
      <c r="AP13" s="18">
        <v>136883</v>
      </c>
      <c r="AQ13" s="19">
        <f t="shared" si="2"/>
        <v>1802477</v>
      </c>
      <c r="AR13" s="18">
        <v>165514</v>
      </c>
      <c r="AS13" s="18">
        <v>153195</v>
      </c>
      <c r="AT13" s="18">
        <v>166514</v>
      </c>
      <c r="AU13" s="18">
        <v>117422</v>
      </c>
      <c r="AV13" s="18">
        <v>128953</v>
      </c>
      <c r="AW13" s="18">
        <v>160478</v>
      </c>
      <c r="AX13" s="18">
        <v>144848</v>
      </c>
      <c r="AY13" s="18">
        <v>170960</v>
      </c>
      <c r="AZ13" s="18">
        <v>125046</v>
      </c>
      <c r="BA13" s="18">
        <v>142950</v>
      </c>
      <c r="BB13" s="18">
        <v>173270</v>
      </c>
      <c r="BC13" s="18">
        <v>144081</v>
      </c>
      <c r="BD13" s="20">
        <f t="shared" si="3"/>
        <v>1793231</v>
      </c>
      <c r="BE13" s="18">
        <v>172017</v>
      </c>
      <c r="BF13" s="18">
        <v>142206</v>
      </c>
      <c r="BG13" s="18">
        <v>174212</v>
      </c>
      <c r="BH13" s="18">
        <v>192993</v>
      </c>
      <c r="BI13" s="18">
        <v>156895</v>
      </c>
      <c r="BJ13" s="18">
        <v>149246</v>
      </c>
      <c r="BK13" s="18">
        <v>137166</v>
      </c>
      <c r="BL13" s="18">
        <v>158023</v>
      </c>
      <c r="BM13" s="18">
        <v>168572</v>
      </c>
      <c r="BN13" s="18">
        <v>153537</v>
      </c>
      <c r="BO13" s="18">
        <v>167050</v>
      </c>
      <c r="BP13" s="18">
        <v>125117</v>
      </c>
      <c r="BQ13" s="19">
        <f t="shared" si="4"/>
        <v>1897034</v>
      </c>
      <c r="BR13" s="18">
        <v>140246</v>
      </c>
      <c r="BS13" s="18">
        <v>135641</v>
      </c>
      <c r="BT13" s="18">
        <v>145862</v>
      </c>
      <c r="BU13" s="18">
        <v>145183</v>
      </c>
      <c r="BV13" s="18">
        <v>149185</v>
      </c>
      <c r="BW13" s="18">
        <v>161756</v>
      </c>
      <c r="BX13" s="18">
        <v>154078</v>
      </c>
      <c r="BY13" s="18">
        <v>189315</v>
      </c>
      <c r="BZ13" s="18">
        <v>152565</v>
      </c>
      <c r="CA13" s="18">
        <v>174136</v>
      </c>
      <c r="CB13" s="18">
        <v>194629</v>
      </c>
      <c r="CC13" s="18">
        <v>145015</v>
      </c>
      <c r="CD13" s="20">
        <f t="shared" si="5"/>
        <v>1887611</v>
      </c>
      <c r="CE13" s="18">
        <v>136870</v>
      </c>
      <c r="CF13" s="18">
        <v>164295</v>
      </c>
      <c r="CG13" s="18">
        <v>136227</v>
      </c>
      <c r="CH13" s="18">
        <v>129905</v>
      </c>
      <c r="CI13" s="18">
        <v>142305</v>
      </c>
      <c r="CJ13" s="18">
        <v>144550</v>
      </c>
      <c r="CK13" s="18">
        <v>149100</v>
      </c>
      <c r="CL13" s="18">
        <v>157103</v>
      </c>
      <c r="CM13" s="18">
        <v>152004</v>
      </c>
      <c r="CN13" s="18">
        <v>194806</v>
      </c>
      <c r="CO13" s="18">
        <v>165404</v>
      </c>
      <c r="CP13" s="18">
        <v>125769</v>
      </c>
      <c r="CQ13" s="19">
        <f t="shared" si="6"/>
        <v>1798338</v>
      </c>
      <c r="CR13" s="18">
        <v>157239</v>
      </c>
      <c r="CS13" s="18">
        <v>144050</v>
      </c>
      <c r="CT13" s="18"/>
      <c r="CU13" s="18"/>
      <c r="CV13" s="18"/>
      <c r="CW13" s="18"/>
      <c r="CX13" s="18"/>
      <c r="CY13" s="18"/>
      <c r="CZ13" s="18"/>
      <c r="DA13" s="18"/>
      <c r="DB13" s="18"/>
      <c r="DC13" s="18"/>
    </row>
    <row r="14" spans="2:107" s="8" customFormat="1" ht="17.149999999999999" customHeight="1" x14ac:dyDescent="0.25">
      <c r="B14" s="3"/>
      <c r="C14" s="33"/>
      <c r="D14" s="10" t="s">
        <v>13</v>
      </c>
      <c r="E14" s="18">
        <v>22627</v>
      </c>
      <c r="F14" s="18">
        <v>23688</v>
      </c>
      <c r="G14" s="18">
        <v>25352</v>
      </c>
      <c r="H14" s="18">
        <v>21613</v>
      </c>
      <c r="I14" s="18">
        <v>25498</v>
      </c>
      <c r="J14" s="18">
        <v>29000</v>
      </c>
      <c r="K14" s="18">
        <v>26472</v>
      </c>
      <c r="L14" s="18">
        <v>20172</v>
      </c>
      <c r="M14" s="18">
        <v>20492</v>
      </c>
      <c r="N14" s="18">
        <v>32572</v>
      </c>
      <c r="O14" s="18">
        <v>16315</v>
      </c>
      <c r="P14" s="18">
        <v>25213</v>
      </c>
      <c r="Q14" s="19">
        <f t="shared" si="0"/>
        <v>289014</v>
      </c>
      <c r="R14" s="18">
        <v>8005</v>
      </c>
      <c r="S14" s="18">
        <v>7233</v>
      </c>
      <c r="T14" s="18">
        <v>12461</v>
      </c>
      <c r="U14" s="18">
        <v>17051</v>
      </c>
      <c r="V14" s="18">
        <v>16216</v>
      </c>
      <c r="W14" s="18">
        <v>23220</v>
      </c>
      <c r="X14" s="18">
        <v>16156</v>
      </c>
      <c r="Y14" s="18">
        <v>20317</v>
      </c>
      <c r="Z14" s="18">
        <v>24795</v>
      </c>
      <c r="AA14" s="18">
        <v>11912</v>
      </c>
      <c r="AB14" s="18">
        <v>14131</v>
      </c>
      <c r="AC14" s="18">
        <v>18876</v>
      </c>
      <c r="AD14" s="20">
        <f t="shared" si="1"/>
        <v>190373</v>
      </c>
      <c r="AE14" s="18">
        <v>13795</v>
      </c>
      <c r="AF14" s="18">
        <v>19424</v>
      </c>
      <c r="AG14" s="18">
        <v>28005</v>
      </c>
      <c r="AH14" s="18">
        <v>21265</v>
      </c>
      <c r="AI14" s="18">
        <v>20644</v>
      </c>
      <c r="AJ14" s="18">
        <v>30139</v>
      </c>
      <c r="AK14" s="18">
        <v>20170</v>
      </c>
      <c r="AL14" s="18">
        <v>31681</v>
      </c>
      <c r="AM14" s="18">
        <v>30163</v>
      </c>
      <c r="AN14" s="18">
        <v>21873</v>
      </c>
      <c r="AO14" s="18">
        <v>27057</v>
      </c>
      <c r="AP14" s="18">
        <v>22059</v>
      </c>
      <c r="AQ14" s="19">
        <f t="shared" si="2"/>
        <v>286275</v>
      </c>
      <c r="AR14" s="18">
        <v>15260</v>
      </c>
      <c r="AS14" s="18">
        <v>16623</v>
      </c>
      <c r="AT14" s="18">
        <v>23839</v>
      </c>
      <c r="AU14" s="18">
        <v>20877</v>
      </c>
      <c r="AV14" s="18">
        <v>19559</v>
      </c>
      <c r="AW14" s="18">
        <v>21796</v>
      </c>
      <c r="AX14" s="18">
        <v>13326</v>
      </c>
      <c r="AY14" s="18">
        <v>22520</v>
      </c>
      <c r="AZ14" s="18">
        <v>20917</v>
      </c>
      <c r="BA14" s="18">
        <v>21548</v>
      </c>
      <c r="BB14" s="18">
        <v>24494</v>
      </c>
      <c r="BC14" s="18">
        <v>22355</v>
      </c>
      <c r="BD14" s="20">
        <f t="shared" si="3"/>
        <v>243114</v>
      </c>
      <c r="BE14" s="18">
        <v>18070</v>
      </c>
      <c r="BF14" s="18">
        <v>20286</v>
      </c>
      <c r="BG14" s="18">
        <v>19290</v>
      </c>
      <c r="BH14" s="18">
        <v>15120</v>
      </c>
      <c r="BI14" s="18">
        <v>13398</v>
      </c>
      <c r="BJ14" s="18">
        <v>22626</v>
      </c>
      <c r="BK14" s="18">
        <v>14360</v>
      </c>
      <c r="BL14" s="18">
        <v>16933</v>
      </c>
      <c r="BM14" s="18">
        <v>24552</v>
      </c>
      <c r="BN14" s="18">
        <v>15707</v>
      </c>
      <c r="BO14" s="18">
        <v>16507</v>
      </c>
      <c r="BP14" s="18">
        <v>22485</v>
      </c>
      <c r="BQ14" s="19">
        <f t="shared" si="4"/>
        <v>219334</v>
      </c>
      <c r="BR14" s="18">
        <v>17964</v>
      </c>
      <c r="BS14" s="18">
        <v>17591</v>
      </c>
      <c r="BT14" s="18">
        <v>17420</v>
      </c>
      <c r="BU14" s="18">
        <v>9216</v>
      </c>
      <c r="BV14" s="18">
        <v>12628</v>
      </c>
      <c r="BW14" s="18">
        <v>13060</v>
      </c>
      <c r="BX14" s="18">
        <v>8828</v>
      </c>
      <c r="BY14" s="18">
        <v>9247</v>
      </c>
      <c r="BZ14" s="18">
        <v>8146</v>
      </c>
      <c r="CA14" s="18">
        <v>7121</v>
      </c>
      <c r="CB14" s="18">
        <v>7890</v>
      </c>
      <c r="CC14" s="18">
        <v>7193</v>
      </c>
      <c r="CD14" s="20">
        <f t="shared" si="5"/>
        <v>136304</v>
      </c>
      <c r="CE14" s="18">
        <v>5095</v>
      </c>
      <c r="CF14" s="18">
        <v>10531</v>
      </c>
      <c r="CG14" s="18">
        <v>6855</v>
      </c>
      <c r="CH14" s="18">
        <v>7804</v>
      </c>
      <c r="CI14" s="18">
        <v>7421</v>
      </c>
      <c r="CJ14" s="18">
        <v>7422</v>
      </c>
      <c r="CK14" s="18">
        <v>9636</v>
      </c>
      <c r="CL14" s="18">
        <v>8517</v>
      </c>
      <c r="CM14" s="18">
        <v>8413</v>
      </c>
      <c r="CN14" s="18">
        <v>9785</v>
      </c>
      <c r="CO14" s="18">
        <v>10325</v>
      </c>
      <c r="CP14" s="18">
        <v>7021</v>
      </c>
      <c r="CQ14" s="19">
        <f t="shared" si="6"/>
        <v>98825</v>
      </c>
      <c r="CR14" s="18">
        <v>6942</v>
      </c>
      <c r="CS14" s="18">
        <v>6922</v>
      </c>
      <c r="CT14" s="18"/>
      <c r="CU14" s="18"/>
      <c r="CV14" s="18"/>
      <c r="CW14" s="18"/>
      <c r="CX14" s="18"/>
      <c r="CY14" s="18"/>
      <c r="CZ14" s="18"/>
      <c r="DA14" s="18"/>
      <c r="DB14" s="18"/>
      <c r="DC14" s="18"/>
    </row>
    <row r="15" spans="2:107" s="8" customFormat="1" ht="17.149999999999999" customHeight="1" x14ac:dyDescent="0.25">
      <c r="B15" s="3"/>
      <c r="C15" s="33"/>
      <c r="D15" s="10" t="s">
        <v>14</v>
      </c>
      <c r="E15" s="18">
        <v>40684</v>
      </c>
      <c r="F15" s="18">
        <v>37685</v>
      </c>
      <c r="G15" s="18">
        <v>38780</v>
      </c>
      <c r="H15" s="18">
        <v>34546</v>
      </c>
      <c r="I15" s="18">
        <v>28348</v>
      </c>
      <c r="J15" s="18">
        <v>28394</v>
      </c>
      <c r="K15" s="18">
        <v>31399</v>
      </c>
      <c r="L15" s="18">
        <v>35358</v>
      </c>
      <c r="M15" s="18">
        <v>35201</v>
      </c>
      <c r="N15" s="18">
        <v>40181</v>
      </c>
      <c r="O15" s="18">
        <v>48439</v>
      </c>
      <c r="P15" s="18">
        <v>41491</v>
      </c>
      <c r="Q15" s="19">
        <f t="shared" si="0"/>
        <v>440506</v>
      </c>
      <c r="R15" s="18">
        <v>43837</v>
      </c>
      <c r="S15" s="18">
        <v>39296</v>
      </c>
      <c r="T15" s="18">
        <v>47321</v>
      </c>
      <c r="U15" s="18">
        <v>43276</v>
      </c>
      <c r="V15" s="18">
        <v>35921</v>
      </c>
      <c r="W15" s="18">
        <v>38417</v>
      </c>
      <c r="X15" s="18">
        <v>48195</v>
      </c>
      <c r="Y15" s="18">
        <v>37954</v>
      </c>
      <c r="Z15" s="18">
        <v>41164</v>
      </c>
      <c r="AA15" s="18">
        <v>33186</v>
      </c>
      <c r="AB15" s="18">
        <v>31724</v>
      </c>
      <c r="AC15" s="18">
        <v>25580</v>
      </c>
      <c r="AD15" s="20">
        <f t="shared" si="1"/>
        <v>465871</v>
      </c>
      <c r="AE15" s="18">
        <v>25905</v>
      </c>
      <c r="AF15" s="18">
        <v>22091</v>
      </c>
      <c r="AG15" s="18">
        <v>23214</v>
      </c>
      <c r="AH15" s="18">
        <v>18412</v>
      </c>
      <c r="AI15" s="18">
        <v>17254</v>
      </c>
      <c r="AJ15" s="18">
        <v>21644</v>
      </c>
      <c r="AK15" s="18">
        <v>21085</v>
      </c>
      <c r="AL15" s="18">
        <v>18773</v>
      </c>
      <c r="AM15" s="18">
        <v>20294</v>
      </c>
      <c r="AN15" s="18">
        <v>22444</v>
      </c>
      <c r="AO15" s="18">
        <v>22359</v>
      </c>
      <c r="AP15" s="18">
        <v>29538</v>
      </c>
      <c r="AQ15" s="19">
        <f t="shared" si="2"/>
        <v>263013</v>
      </c>
      <c r="AR15" s="18">
        <v>26876</v>
      </c>
      <c r="AS15" s="18">
        <v>24960</v>
      </c>
      <c r="AT15" s="18">
        <v>32703</v>
      </c>
      <c r="AU15" s="18">
        <v>21254</v>
      </c>
      <c r="AV15" s="18">
        <v>27890</v>
      </c>
      <c r="AW15" s="18">
        <v>30100</v>
      </c>
      <c r="AX15" s="18">
        <v>23702</v>
      </c>
      <c r="AY15" s="18">
        <v>24193</v>
      </c>
      <c r="AZ15" s="18">
        <v>24932</v>
      </c>
      <c r="BA15" s="18">
        <v>31649</v>
      </c>
      <c r="BB15" s="18">
        <v>37584</v>
      </c>
      <c r="BC15" s="18">
        <v>30397</v>
      </c>
      <c r="BD15" s="20">
        <f t="shared" si="3"/>
        <v>336240</v>
      </c>
      <c r="BE15" s="18">
        <v>39250</v>
      </c>
      <c r="BF15" s="18">
        <v>28427</v>
      </c>
      <c r="BG15" s="18">
        <v>33712</v>
      </c>
      <c r="BH15" s="18">
        <v>33072</v>
      </c>
      <c r="BI15" s="18">
        <v>23962</v>
      </c>
      <c r="BJ15" s="18">
        <v>25421</v>
      </c>
      <c r="BK15" s="18">
        <v>24957</v>
      </c>
      <c r="BL15" s="18">
        <v>28224</v>
      </c>
      <c r="BM15" s="18">
        <v>21834</v>
      </c>
      <c r="BN15" s="18">
        <v>25440</v>
      </c>
      <c r="BO15" s="18">
        <v>24642</v>
      </c>
      <c r="BP15" s="18">
        <v>16698</v>
      </c>
      <c r="BQ15" s="19">
        <f t="shared" si="4"/>
        <v>325639</v>
      </c>
      <c r="BR15" s="18">
        <v>29705</v>
      </c>
      <c r="BS15" s="18">
        <v>26330</v>
      </c>
      <c r="BT15" s="18">
        <v>30040</v>
      </c>
      <c r="BU15" s="18">
        <v>25096</v>
      </c>
      <c r="BV15" s="18">
        <v>27685</v>
      </c>
      <c r="BW15" s="18">
        <v>24434</v>
      </c>
      <c r="BX15" s="18">
        <v>24751</v>
      </c>
      <c r="BY15" s="18">
        <v>33120</v>
      </c>
      <c r="BZ15" s="18">
        <v>28819</v>
      </c>
      <c r="CA15" s="18">
        <v>31348</v>
      </c>
      <c r="CB15" s="18">
        <v>28384</v>
      </c>
      <c r="CC15" s="18">
        <v>20462</v>
      </c>
      <c r="CD15" s="20">
        <f t="shared" si="5"/>
        <v>330174</v>
      </c>
      <c r="CE15" s="18">
        <v>27896</v>
      </c>
      <c r="CF15" s="18">
        <v>26795</v>
      </c>
      <c r="CG15" s="18">
        <v>24719</v>
      </c>
      <c r="CH15" s="18">
        <v>27615</v>
      </c>
      <c r="CI15" s="18">
        <v>19234</v>
      </c>
      <c r="CJ15" s="18">
        <v>18552</v>
      </c>
      <c r="CK15" s="18">
        <v>20815</v>
      </c>
      <c r="CL15" s="18">
        <v>16487</v>
      </c>
      <c r="CM15" s="18">
        <v>20558</v>
      </c>
      <c r="CN15" s="18">
        <v>19403</v>
      </c>
      <c r="CO15" s="18">
        <v>18837</v>
      </c>
      <c r="CP15" s="18">
        <v>18644</v>
      </c>
      <c r="CQ15" s="19">
        <f t="shared" si="6"/>
        <v>259555</v>
      </c>
      <c r="CR15" s="18">
        <v>26699</v>
      </c>
      <c r="CS15" s="18">
        <v>21881</v>
      </c>
      <c r="CT15" s="18"/>
      <c r="CU15" s="18"/>
      <c r="CV15" s="18"/>
      <c r="CW15" s="18"/>
      <c r="CX15" s="18"/>
      <c r="CY15" s="18"/>
      <c r="CZ15" s="18"/>
      <c r="DA15" s="18"/>
      <c r="DB15" s="18"/>
      <c r="DC15" s="18"/>
    </row>
    <row r="16" spans="2:107" s="8" customFormat="1" ht="17.149999999999999" customHeight="1" x14ac:dyDescent="0.25">
      <c r="B16" s="3"/>
      <c r="C16" s="33"/>
      <c r="D16" s="10" t="s">
        <v>0</v>
      </c>
      <c r="E16" s="18">
        <v>4124</v>
      </c>
      <c r="F16" s="18">
        <v>6650</v>
      </c>
      <c r="G16" s="18">
        <v>5353</v>
      </c>
      <c r="H16" s="18">
        <v>8081</v>
      </c>
      <c r="I16" s="18">
        <v>6135</v>
      </c>
      <c r="J16" s="18">
        <v>6445</v>
      </c>
      <c r="K16" s="18">
        <v>11381</v>
      </c>
      <c r="L16" s="18">
        <v>6417</v>
      </c>
      <c r="M16" s="18">
        <v>11352</v>
      </c>
      <c r="N16" s="18">
        <v>14481</v>
      </c>
      <c r="O16" s="18">
        <v>15465</v>
      </c>
      <c r="P16" s="18">
        <v>6938</v>
      </c>
      <c r="Q16" s="19">
        <f t="shared" si="0"/>
        <v>102822</v>
      </c>
      <c r="R16" s="18">
        <v>13232</v>
      </c>
      <c r="S16" s="18">
        <v>8962</v>
      </c>
      <c r="T16" s="18">
        <v>12641</v>
      </c>
      <c r="U16" s="18">
        <v>12703</v>
      </c>
      <c r="V16" s="18">
        <v>10776</v>
      </c>
      <c r="W16" s="18">
        <v>13571</v>
      </c>
      <c r="X16" s="18">
        <v>10031</v>
      </c>
      <c r="Y16" s="18">
        <v>11718</v>
      </c>
      <c r="Z16" s="18">
        <v>6868</v>
      </c>
      <c r="AA16" s="18">
        <v>12741</v>
      </c>
      <c r="AB16" s="18">
        <v>9283</v>
      </c>
      <c r="AC16" s="18">
        <v>9151</v>
      </c>
      <c r="AD16" s="20">
        <f t="shared" si="1"/>
        <v>131677</v>
      </c>
      <c r="AE16" s="18">
        <v>11797</v>
      </c>
      <c r="AF16" s="18">
        <v>11900</v>
      </c>
      <c r="AG16" s="18">
        <v>18942</v>
      </c>
      <c r="AH16" s="18">
        <v>3564</v>
      </c>
      <c r="AI16" s="18">
        <v>7192</v>
      </c>
      <c r="AJ16" s="18">
        <v>18235</v>
      </c>
      <c r="AK16" s="18">
        <v>12987</v>
      </c>
      <c r="AL16" s="18">
        <v>12269</v>
      </c>
      <c r="AM16" s="18">
        <v>16657</v>
      </c>
      <c r="AN16" s="18">
        <v>15118</v>
      </c>
      <c r="AO16" s="18">
        <v>13411</v>
      </c>
      <c r="AP16" s="18">
        <v>15908</v>
      </c>
      <c r="AQ16" s="19">
        <f t="shared" si="2"/>
        <v>157980</v>
      </c>
      <c r="AR16" s="18">
        <v>17295</v>
      </c>
      <c r="AS16" s="18">
        <v>19003</v>
      </c>
      <c r="AT16" s="18">
        <v>18329</v>
      </c>
      <c r="AU16" s="18">
        <v>14615</v>
      </c>
      <c r="AV16" s="18">
        <v>15382</v>
      </c>
      <c r="AW16" s="18">
        <v>17016</v>
      </c>
      <c r="AX16" s="18">
        <v>13897</v>
      </c>
      <c r="AY16" s="18">
        <v>13509</v>
      </c>
      <c r="AZ16" s="18">
        <v>8191</v>
      </c>
      <c r="BA16" s="18">
        <v>11846</v>
      </c>
      <c r="BB16" s="18">
        <v>14052</v>
      </c>
      <c r="BC16" s="18">
        <v>12738</v>
      </c>
      <c r="BD16" s="20">
        <f t="shared" si="3"/>
        <v>175873</v>
      </c>
      <c r="BE16" s="18">
        <v>7983</v>
      </c>
      <c r="BF16" s="18">
        <v>5818</v>
      </c>
      <c r="BG16" s="18">
        <v>15498</v>
      </c>
      <c r="BH16" s="18">
        <v>8653</v>
      </c>
      <c r="BI16" s="18">
        <v>4904</v>
      </c>
      <c r="BJ16" s="18">
        <v>14550</v>
      </c>
      <c r="BK16" s="18">
        <v>7303</v>
      </c>
      <c r="BL16" s="18">
        <v>7224</v>
      </c>
      <c r="BM16" s="18">
        <v>14457</v>
      </c>
      <c r="BN16" s="18">
        <v>11668</v>
      </c>
      <c r="BO16" s="18">
        <v>22998</v>
      </c>
      <c r="BP16" s="18">
        <v>9254</v>
      </c>
      <c r="BQ16" s="19">
        <f t="shared" si="4"/>
        <v>130310</v>
      </c>
      <c r="BR16" s="18">
        <v>17504</v>
      </c>
      <c r="BS16" s="18">
        <v>15967</v>
      </c>
      <c r="BT16" s="18">
        <v>13454</v>
      </c>
      <c r="BU16" s="18">
        <v>6282</v>
      </c>
      <c r="BV16" s="18">
        <v>12952</v>
      </c>
      <c r="BW16" s="18">
        <v>5486</v>
      </c>
      <c r="BX16" s="18">
        <v>9751</v>
      </c>
      <c r="BY16" s="18">
        <v>7254</v>
      </c>
      <c r="BZ16" s="18">
        <v>4125</v>
      </c>
      <c r="CA16" s="18">
        <v>8564</v>
      </c>
      <c r="CB16" s="18">
        <v>9074</v>
      </c>
      <c r="CC16" s="18">
        <v>6232</v>
      </c>
      <c r="CD16" s="20">
        <f t="shared" si="5"/>
        <v>116645</v>
      </c>
      <c r="CE16" s="18">
        <v>6914</v>
      </c>
      <c r="CF16" s="18">
        <v>4634</v>
      </c>
      <c r="CG16" s="18">
        <v>5925</v>
      </c>
      <c r="CH16" s="18">
        <v>4111</v>
      </c>
      <c r="CI16" s="18">
        <v>8849</v>
      </c>
      <c r="CJ16" s="18">
        <v>6428</v>
      </c>
      <c r="CK16" s="18">
        <v>6720</v>
      </c>
      <c r="CL16" s="18">
        <v>2330</v>
      </c>
      <c r="CM16" s="18">
        <v>3586</v>
      </c>
      <c r="CN16" s="18">
        <v>8594</v>
      </c>
      <c r="CO16" s="18">
        <v>4672</v>
      </c>
      <c r="CP16" s="18">
        <v>4225</v>
      </c>
      <c r="CQ16" s="19">
        <f t="shared" si="6"/>
        <v>66988</v>
      </c>
      <c r="CR16" s="18">
        <v>4549</v>
      </c>
      <c r="CS16" s="18">
        <v>5993</v>
      </c>
      <c r="CT16" s="18"/>
      <c r="CU16" s="18"/>
      <c r="CV16" s="18"/>
      <c r="CW16" s="18"/>
      <c r="CX16" s="18"/>
      <c r="CY16" s="18"/>
      <c r="CZ16" s="18"/>
      <c r="DA16" s="18"/>
      <c r="DB16" s="18"/>
      <c r="DC16" s="18"/>
    </row>
    <row r="17" spans="2:107" s="8" customFormat="1" ht="17.149999999999999" customHeight="1" x14ac:dyDescent="0.25">
      <c r="B17" s="3"/>
      <c r="C17" s="33"/>
      <c r="D17" s="10" t="s">
        <v>15</v>
      </c>
      <c r="E17" s="18">
        <v>3755</v>
      </c>
      <c r="F17" s="18">
        <v>2449</v>
      </c>
      <c r="G17" s="18">
        <v>2080</v>
      </c>
      <c r="H17" s="18">
        <v>2177</v>
      </c>
      <c r="I17" s="18">
        <v>2286</v>
      </c>
      <c r="J17" s="18">
        <v>1469</v>
      </c>
      <c r="K17" s="18">
        <v>2907</v>
      </c>
      <c r="L17" s="18">
        <v>1506</v>
      </c>
      <c r="M17" s="18">
        <v>1209</v>
      </c>
      <c r="N17" s="18">
        <v>2292</v>
      </c>
      <c r="O17" s="18">
        <v>1704</v>
      </c>
      <c r="P17" s="18">
        <v>957</v>
      </c>
      <c r="Q17" s="19">
        <f t="shared" si="0"/>
        <v>24791</v>
      </c>
      <c r="R17" s="18">
        <v>394</v>
      </c>
      <c r="S17" s="18">
        <v>400</v>
      </c>
      <c r="T17" s="18">
        <v>587</v>
      </c>
      <c r="U17" s="18">
        <v>144</v>
      </c>
      <c r="V17" s="18">
        <v>912</v>
      </c>
      <c r="W17" s="18">
        <v>293</v>
      </c>
      <c r="X17" s="18">
        <v>935</v>
      </c>
      <c r="Y17" s="18">
        <v>753</v>
      </c>
      <c r="Z17" s="18">
        <v>990</v>
      </c>
      <c r="AA17" s="18">
        <v>386</v>
      </c>
      <c r="AB17" s="18">
        <v>306</v>
      </c>
      <c r="AC17" s="18">
        <v>145</v>
      </c>
      <c r="AD17" s="20">
        <f t="shared" si="1"/>
        <v>6245</v>
      </c>
      <c r="AE17" s="18">
        <v>514</v>
      </c>
      <c r="AF17" s="18">
        <v>160</v>
      </c>
      <c r="AG17" s="18">
        <v>408</v>
      </c>
      <c r="AH17" s="18">
        <v>929</v>
      </c>
      <c r="AI17" s="18">
        <v>487</v>
      </c>
      <c r="AJ17" s="18">
        <v>404</v>
      </c>
      <c r="AK17" s="18">
        <v>344</v>
      </c>
      <c r="AL17" s="18">
        <v>259</v>
      </c>
      <c r="AM17" s="18">
        <v>445</v>
      </c>
      <c r="AN17" s="18">
        <v>306</v>
      </c>
      <c r="AO17" s="18">
        <v>225</v>
      </c>
      <c r="AP17" s="18">
        <v>869</v>
      </c>
      <c r="AQ17" s="19">
        <f t="shared" si="2"/>
        <v>5350</v>
      </c>
      <c r="AR17" s="18">
        <v>891</v>
      </c>
      <c r="AS17" s="18">
        <v>216</v>
      </c>
      <c r="AT17" s="18">
        <v>1360</v>
      </c>
      <c r="AU17" s="18">
        <v>4416</v>
      </c>
      <c r="AV17" s="18">
        <v>2749</v>
      </c>
      <c r="AW17" s="18">
        <v>2533</v>
      </c>
      <c r="AX17" s="18">
        <v>2418</v>
      </c>
      <c r="AY17" s="18">
        <v>6244</v>
      </c>
      <c r="AZ17" s="18">
        <v>678</v>
      </c>
      <c r="BA17" s="18">
        <v>1483</v>
      </c>
      <c r="BB17" s="18">
        <v>412</v>
      </c>
      <c r="BC17" s="18">
        <v>432</v>
      </c>
      <c r="BD17" s="20">
        <f t="shared" si="3"/>
        <v>23832</v>
      </c>
      <c r="BE17" s="18">
        <v>450</v>
      </c>
      <c r="BF17" s="18">
        <v>641</v>
      </c>
      <c r="BG17" s="18">
        <v>512</v>
      </c>
      <c r="BH17" s="18">
        <v>398</v>
      </c>
      <c r="BI17" s="18">
        <v>506</v>
      </c>
      <c r="BJ17" s="18">
        <v>668</v>
      </c>
      <c r="BK17" s="18">
        <v>1410</v>
      </c>
      <c r="BL17" s="18">
        <v>990</v>
      </c>
      <c r="BM17" s="18">
        <v>850</v>
      </c>
      <c r="BN17" s="18">
        <v>191</v>
      </c>
      <c r="BO17" s="18">
        <v>244</v>
      </c>
      <c r="BP17" s="18">
        <v>1224</v>
      </c>
      <c r="BQ17" s="19">
        <f t="shared" si="4"/>
        <v>8084</v>
      </c>
      <c r="BR17" s="18">
        <v>248</v>
      </c>
      <c r="BS17" s="18">
        <v>873</v>
      </c>
      <c r="BT17" s="18">
        <v>261</v>
      </c>
      <c r="BU17" s="18">
        <v>665</v>
      </c>
      <c r="BV17" s="18">
        <v>308</v>
      </c>
      <c r="BW17" s="18">
        <v>502</v>
      </c>
      <c r="BX17" s="18">
        <v>391</v>
      </c>
      <c r="BY17" s="18">
        <v>433</v>
      </c>
      <c r="BZ17" s="18">
        <v>302</v>
      </c>
      <c r="CA17" s="18">
        <v>821</v>
      </c>
      <c r="CB17" s="18">
        <v>456</v>
      </c>
      <c r="CC17" s="18">
        <v>115</v>
      </c>
      <c r="CD17" s="20">
        <f t="shared" si="5"/>
        <v>5375</v>
      </c>
      <c r="CE17" s="18">
        <v>141</v>
      </c>
      <c r="CF17" s="18">
        <v>142</v>
      </c>
      <c r="CG17" s="18">
        <v>5</v>
      </c>
      <c r="CH17" s="18">
        <v>95</v>
      </c>
      <c r="CI17" s="18">
        <v>116</v>
      </c>
      <c r="CJ17" s="18">
        <v>152</v>
      </c>
      <c r="CK17" s="18">
        <v>148</v>
      </c>
      <c r="CL17" s="18">
        <v>200</v>
      </c>
      <c r="CM17" s="18">
        <v>63</v>
      </c>
      <c r="CN17" s="18">
        <v>68</v>
      </c>
      <c r="CO17" s="18">
        <v>130</v>
      </c>
      <c r="CP17" s="18">
        <v>62</v>
      </c>
      <c r="CQ17" s="19">
        <f t="shared" si="6"/>
        <v>1322</v>
      </c>
      <c r="CR17" s="18">
        <v>42</v>
      </c>
      <c r="CS17" s="18">
        <v>65</v>
      </c>
      <c r="CT17" s="18"/>
      <c r="CU17" s="18"/>
      <c r="CV17" s="18"/>
      <c r="CW17" s="18"/>
      <c r="CX17" s="18"/>
      <c r="CY17" s="18"/>
      <c r="CZ17" s="18"/>
      <c r="DA17" s="18"/>
      <c r="DB17" s="18"/>
      <c r="DC17" s="18"/>
    </row>
    <row r="18" spans="2:107" s="8" customFormat="1" ht="17.149999999999999" customHeight="1" x14ac:dyDescent="0.25">
      <c r="B18" s="3"/>
      <c r="C18" s="33"/>
      <c r="D18" s="11" t="s">
        <v>10</v>
      </c>
      <c r="E18" s="21">
        <v>57</v>
      </c>
      <c r="F18" s="21">
        <v>41</v>
      </c>
      <c r="G18" s="21">
        <v>29</v>
      </c>
      <c r="H18" s="21">
        <v>0</v>
      </c>
      <c r="I18" s="21">
        <v>45</v>
      </c>
      <c r="J18" s="21">
        <v>5</v>
      </c>
      <c r="K18" s="21">
        <v>8</v>
      </c>
      <c r="L18" s="21">
        <v>4</v>
      </c>
      <c r="M18" s="21">
        <v>28</v>
      </c>
      <c r="N18" s="21">
        <v>0</v>
      </c>
      <c r="O18" s="21">
        <v>19</v>
      </c>
      <c r="P18" s="21">
        <v>177</v>
      </c>
      <c r="Q18" s="22">
        <f t="shared" si="0"/>
        <v>413</v>
      </c>
      <c r="R18" s="21">
        <v>76</v>
      </c>
      <c r="S18" s="21">
        <v>33</v>
      </c>
      <c r="T18" s="21">
        <v>80</v>
      </c>
      <c r="U18" s="21">
        <v>34</v>
      </c>
      <c r="V18" s="21">
        <v>53</v>
      </c>
      <c r="W18" s="21">
        <v>62</v>
      </c>
      <c r="X18" s="21">
        <v>22</v>
      </c>
      <c r="Y18" s="21">
        <v>17</v>
      </c>
      <c r="Z18" s="21">
        <v>76</v>
      </c>
      <c r="AA18" s="21">
        <v>134</v>
      </c>
      <c r="AB18" s="21">
        <v>16</v>
      </c>
      <c r="AC18" s="21">
        <v>23</v>
      </c>
      <c r="AD18" s="23">
        <f t="shared" si="1"/>
        <v>626</v>
      </c>
      <c r="AE18" s="21">
        <v>15</v>
      </c>
      <c r="AF18" s="21">
        <v>1</v>
      </c>
      <c r="AG18" s="21">
        <v>78</v>
      </c>
      <c r="AH18" s="21">
        <v>75</v>
      </c>
      <c r="AI18" s="21">
        <v>15</v>
      </c>
      <c r="AJ18" s="21">
        <v>31</v>
      </c>
      <c r="AK18" s="21">
        <v>42</v>
      </c>
      <c r="AL18" s="21">
        <v>32</v>
      </c>
      <c r="AM18" s="21">
        <v>152</v>
      </c>
      <c r="AN18" s="21">
        <v>3</v>
      </c>
      <c r="AO18" s="21">
        <v>58</v>
      </c>
      <c r="AP18" s="21">
        <v>2</v>
      </c>
      <c r="AQ18" s="22">
        <f t="shared" si="2"/>
        <v>504</v>
      </c>
      <c r="AR18" s="21">
        <v>216</v>
      </c>
      <c r="AS18" s="21">
        <v>60</v>
      </c>
      <c r="AT18" s="21">
        <v>21</v>
      </c>
      <c r="AU18" s="21">
        <v>110</v>
      </c>
      <c r="AV18" s="21">
        <v>32</v>
      </c>
      <c r="AW18" s="21">
        <v>54</v>
      </c>
      <c r="AX18" s="21">
        <v>3</v>
      </c>
      <c r="AY18" s="21">
        <v>171</v>
      </c>
      <c r="AZ18" s="21">
        <v>2</v>
      </c>
      <c r="BA18" s="21">
        <v>0</v>
      </c>
      <c r="BB18" s="21">
        <v>171</v>
      </c>
      <c r="BC18" s="21">
        <v>27</v>
      </c>
      <c r="BD18" s="23">
        <f t="shared" si="3"/>
        <v>867</v>
      </c>
      <c r="BE18" s="21">
        <v>195</v>
      </c>
      <c r="BF18" s="21">
        <v>36</v>
      </c>
      <c r="BG18" s="21">
        <v>202</v>
      </c>
      <c r="BH18" s="21">
        <v>4</v>
      </c>
      <c r="BI18" s="21">
        <v>94</v>
      </c>
      <c r="BJ18" s="21">
        <v>3</v>
      </c>
      <c r="BK18" s="21">
        <v>52</v>
      </c>
      <c r="BL18" s="21">
        <v>6</v>
      </c>
      <c r="BM18" s="21">
        <v>30</v>
      </c>
      <c r="BN18" s="21">
        <v>34</v>
      </c>
      <c r="BO18" s="21">
        <v>136</v>
      </c>
      <c r="BP18" s="21">
        <v>29</v>
      </c>
      <c r="BQ18" s="22">
        <f t="shared" si="4"/>
        <v>821</v>
      </c>
      <c r="BR18" s="21">
        <v>19</v>
      </c>
      <c r="BS18" s="21">
        <v>11</v>
      </c>
      <c r="BT18" s="21">
        <v>60</v>
      </c>
      <c r="BU18" s="21">
        <v>27</v>
      </c>
      <c r="BV18" s="21">
        <v>30</v>
      </c>
      <c r="BW18" s="21">
        <v>6</v>
      </c>
      <c r="BX18" s="21">
        <v>12</v>
      </c>
      <c r="BY18" s="21">
        <v>19</v>
      </c>
      <c r="BZ18" s="21">
        <v>15</v>
      </c>
      <c r="CA18" s="21">
        <v>43</v>
      </c>
      <c r="CB18" s="21">
        <v>26</v>
      </c>
      <c r="CC18" s="21">
        <v>13</v>
      </c>
      <c r="CD18" s="23">
        <f t="shared" si="5"/>
        <v>281</v>
      </c>
      <c r="CE18" s="21">
        <v>41</v>
      </c>
      <c r="CF18" s="21">
        <v>1</v>
      </c>
      <c r="CG18" s="21">
        <v>84</v>
      </c>
      <c r="CH18" s="21">
        <v>88</v>
      </c>
      <c r="CI18" s="21">
        <v>44</v>
      </c>
      <c r="CJ18" s="21">
        <v>0</v>
      </c>
      <c r="CK18" s="21">
        <v>24</v>
      </c>
      <c r="CL18" s="21">
        <v>32</v>
      </c>
      <c r="CM18" s="21">
        <v>1</v>
      </c>
      <c r="CN18" s="21">
        <v>35</v>
      </c>
      <c r="CO18" s="21">
        <v>68</v>
      </c>
      <c r="CP18" s="21">
        <v>73</v>
      </c>
      <c r="CQ18" s="22">
        <f t="shared" si="6"/>
        <v>491</v>
      </c>
      <c r="CR18" s="21">
        <v>25</v>
      </c>
      <c r="CS18" s="21">
        <v>30</v>
      </c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2:107" s="8" customFormat="1" ht="17.149999999999999" customHeight="1" x14ac:dyDescent="0.25">
      <c r="B19" s="3"/>
      <c r="C19" s="34" t="s">
        <v>7</v>
      </c>
      <c r="D19" s="35"/>
      <c r="E19" s="15">
        <v>7628</v>
      </c>
      <c r="F19" s="15">
        <v>7943</v>
      </c>
      <c r="G19" s="15">
        <v>9184</v>
      </c>
      <c r="H19" s="15">
        <v>6674</v>
      </c>
      <c r="I19" s="15">
        <v>8064</v>
      </c>
      <c r="J19" s="15">
        <v>8219</v>
      </c>
      <c r="K19" s="15">
        <v>9346</v>
      </c>
      <c r="L19" s="15">
        <v>10073</v>
      </c>
      <c r="M19" s="15">
        <v>5515</v>
      </c>
      <c r="N19" s="15">
        <v>11715</v>
      </c>
      <c r="O19" s="15">
        <v>7833</v>
      </c>
      <c r="P19" s="15">
        <v>8270</v>
      </c>
      <c r="Q19" s="24">
        <f t="shared" si="0"/>
        <v>100464</v>
      </c>
      <c r="R19" s="15">
        <v>3999</v>
      </c>
      <c r="S19" s="15">
        <v>3794</v>
      </c>
      <c r="T19" s="15">
        <v>5082</v>
      </c>
      <c r="U19" s="15">
        <v>4655</v>
      </c>
      <c r="V19" s="15">
        <v>7344</v>
      </c>
      <c r="W19" s="15">
        <v>4495</v>
      </c>
      <c r="X19" s="15">
        <v>2933</v>
      </c>
      <c r="Y19" s="15">
        <v>1668</v>
      </c>
      <c r="Z19" s="15">
        <v>1377</v>
      </c>
      <c r="AA19" s="15">
        <v>1451</v>
      </c>
      <c r="AB19" s="15">
        <v>2271</v>
      </c>
      <c r="AC19" s="15">
        <v>1864</v>
      </c>
      <c r="AD19" s="25">
        <f t="shared" si="1"/>
        <v>40933</v>
      </c>
      <c r="AE19" s="15">
        <v>2380</v>
      </c>
      <c r="AF19" s="15">
        <v>2038</v>
      </c>
      <c r="AG19" s="15">
        <v>2834</v>
      </c>
      <c r="AH19" s="15">
        <v>1981</v>
      </c>
      <c r="AI19" s="15">
        <v>2106</v>
      </c>
      <c r="AJ19" s="15">
        <v>3860</v>
      </c>
      <c r="AK19" s="15">
        <v>3135</v>
      </c>
      <c r="AL19" s="15">
        <v>3477</v>
      </c>
      <c r="AM19" s="15">
        <v>2137</v>
      </c>
      <c r="AN19" s="15">
        <v>1508</v>
      </c>
      <c r="AO19" s="15">
        <v>2718</v>
      </c>
      <c r="AP19" s="15">
        <v>2340</v>
      </c>
      <c r="AQ19" s="24">
        <f t="shared" si="2"/>
        <v>30514</v>
      </c>
      <c r="AR19" s="15">
        <v>4002</v>
      </c>
      <c r="AS19" s="15">
        <v>4665</v>
      </c>
      <c r="AT19" s="15">
        <v>4949</v>
      </c>
      <c r="AU19" s="15">
        <v>2173</v>
      </c>
      <c r="AV19" s="15">
        <v>3908</v>
      </c>
      <c r="AW19" s="15">
        <v>2342</v>
      </c>
      <c r="AX19" s="15">
        <v>4810</v>
      </c>
      <c r="AY19" s="15">
        <v>2941</v>
      </c>
      <c r="AZ19" s="15">
        <v>3468</v>
      </c>
      <c r="BA19" s="15">
        <v>4134</v>
      </c>
      <c r="BB19" s="15">
        <v>4347</v>
      </c>
      <c r="BC19" s="15">
        <v>3174</v>
      </c>
      <c r="BD19" s="25">
        <f t="shared" si="3"/>
        <v>44913</v>
      </c>
      <c r="BE19" s="15">
        <v>4356</v>
      </c>
      <c r="BF19" s="15">
        <v>2657</v>
      </c>
      <c r="BG19" s="15">
        <v>3813</v>
      </c>
      <c r="BH19" s="15">
        <v>1628</v>
      </c>
      <c r="BI19" s="15">
        <v>3511</v>
      </c>
      <c r="BJ19" s="15">
        <v>3052</v>
      </c>
      <c r="BK19" s="15">
        <v>5630</v>
      </c>
      <c r="BL19" s="15">
        <v>3162</v>
      </c>
      <c r="BM19" s="15">
        <v>3722</v>
      </c>
      <c r="BN19" s="15">
        <v>3018</v>
      </c>
      <c r="BO19" s="15">
        <v>3048</v>
      </c>
      <c r="BP19" s="15">
        <v>3421</v>
      </c>
      <c r="BQ19" s="24">
        <f t="shared" si="4"/>
        <v>41018</v>
      </c>
      <c r="BR19" s="15">
        <v>3876</v>
      </c>
      <c r="BS19" s="15">
        <v>4243</v>
      </c>
      <c r="BT19" s="15">
        <v>4187</v>
      </c>
      <c r="BU19" s="15">
        <v>4364</v>
      </c>
      <c r="BV19" s="15">
        <v>3417</v>
      </c>
      <c r="BW19" s="15">
        <v>3397</v>
      </c>
      <c r="BX19" s="15">
        <v>3749</v>
      </c>
      <c r="BY19" s="15">
        <v>3059</v>
      </c>
      <c r="BZ19" s="15">
        <v>3506</v>
      </c>
      <c r="CA19" s="15">
        <v>2976</v>
      </c>
      <c r="CB19" s="15">
        <v>3070</v>
      </c>
      <c r="CC19" s="15">
        <v>1586</v>
      </c>
      <c r="CD19" s="25">
        <f t="shared" si="5"/>
        <v>41430</v>
      </c>
      <c r="CE19" s="15">
        <v>1690</v>
      </c>
      <c r="CF19" s="15">
        <v>1343</v>
      </c>
      <c r="CG19" s="15">
        <v>2172</v>
      </c>
      <c r="CH19" s="15">
        <v>2597</v>
      </c>
      <c r="CI19" s="15">
        <v>4379</v>
      </c>
      <c r="CJ19" s="15">
        <v>3311</v>
      </c>
      <c r="CK19" s="15">
        <v>2678</v>
      </c>
      <c r="CL19" s="15">
        <v>2706</v>
      </c>
      <c r="CM19" s="15">
        <v>3679</v>
      </c>
      <c r="CN19" s="15">
        <v>2371</v>
      </c>
      <c r="CO19" s="15">
        <v>2261</v>
      </c>
      <c r="CP19" s="15">
        <v>2213</v>
      </c>
      <c r="CQ19" s="24">
        <f t="shared" si="6"/>
        <v>31400</v>
      </c>
      <c r="CR19" s="15">
        <v>3850</v>
      </c>
      <c r="CS19" s="15">
        <v>2281</v>
      </c>
      <c r="CT19" s="15"/>
      <c r="CU19" s="15"/>
      <c r="CV19" s="15"/>
      <c r="CW19" s="15"/>
      <c r="CX19" s="15"/>
      <c r="CY19" s="15"/>
      <c r="CZ19" s="15"/>
      <c r="DA19" s="15"/>
      <c r="DB19" s="15"/>
      <c r="DC19" s="15"/>
    </row>
    <row r="20" spans="2:107" s="8" customFormat="1" ht="17.149999999999999" customHeight="1" x14ac:dyDescent="0.25">
      <c r="B20" s="3"/>
      <c r="C20" s="36" t="s">
        <v>8</v>
      </c>
      <c r="D20" s="37"/>
      <c r="E20" s="21">
        <v>799</v>
      </c>
      <c r="F20" s="21">
        <v>302</v>
      </c>
      <c r="G20" s="21">
        <v>495</v>
      </c>
      <c r="H20" s="21">
        <v>531</v>
      </c>
      <c r="I20" s="21">
        <v>2194</v>
      </c>
      <c r="J20" s="21">
        <v>854</v>
      </c>
      <c r="K20" s="21">
        <v>771</v>
      </c>
      <c r="L20" s="21">
        <v>394</v>
      </c>
      <c r="M20" s="21">
        <v>426</v>
      </c>
      <c r="N20" s="21">
        <v>837</v>
      </c>
      <c r="O20" s="21">
        <v>988</v>
      </c>
      <c r="P20" s="21">
        <v>713</v>
      </c>
      <c r="Q20" s="26">
        <f t="shared" si="0"/>
        <v>9304</v>
      </c>
      <c r="R20" s="21">
        <v>894</v>
      </c>
      <c r="S20" s="21">
        <v>1313</v>
      </c>
      <c r="T20" s="21">
        <v>468</v>
      </c>
      <c r="U20" s="21">
        <v>745</v>
      </c>
      <c r="V20" s="21">
        <v>1682</v>
      </c>
      <c r="W20" s="21">
        <v>1142</v>
      </c>
      <c r="X20" s="21">
        <v>534</v>
      </c>
      <c r="Y20" s="21">
        <v>565</v>
      </c>
      <c r="Z20" s="21">
        <v>609</v>
      </c>
      <c r="AA20" s="21">
        <v>851</v>
      </c>
      <c r="AB20" s="21">
        <v>801</v>
      </c>
      <c r="AC20" s="21">
        <v>3870</v>
      </c>
      <c r="AD20" s="27">
        <f t="shared" si="1"/>
        <v>13474</v>
      </c>
      <c r="AE20" s="21">
        <v>1269</v>
      </c>
      <c r="AF20" s="21">
        <v>2714</v>
      </c>
      <c r="AG20" s="21">
        <v>1749</v>
      </c>
      <c r="AH20" s="21">
        <v>1092</v>
      </c>
      <c r="AI20" s="21">
        <v>1923</v>
      </c>
      <c r="AJ20" s="21">
        <v>816</v>
      </c>
      <c r="AK20" s="21">
        <v>477</v>
      </c>
      <c r="AL20" s="21">
        <v>1188</v>
      </c>
      <c r="AM20" s="21">
        <v>425</v>
      </c>
      <c r="AN20" s="21">
        <v>870</v>
      </c>
      <c r="AO20" s="21">
        <v>1362</v>
      </c>
      <c r="AP20" s="21">
        <v>1861</v>
      </c>
      <c r="AQ20" s="26">
        <f t="shared" si="2"/>
        <v>15746</v>
      </c>
      <c r="AR20" s="21">
        <v>288</v>
      </c>
      <c r="AS20" s="21">
        <v>459</v>
      </c>
      <c r="AT20" s="21">
        <v>345</v>
      </c>
      <c r="AU20" s="21">
        <v>561</v>
      </c>
      <c r="AV20" s="21">
        <v>3175</v>
      </c>
      <c r="AW20" s="21">
        <v>761</v>
      </c>
      <c r="AX20" s="21">
        <v>566</v>
      </c>
      <c r="AY20" s="21">
        <v>382</v>
      </c>
      <c r="AZ20" s="21">
        <v>597</v>
      </c>
      <c r="BA20" s="21">
        <v>1610</v>
      </c>
      <c r="BB20" s="21">
        <v>877</v>
      </c>
      <c r="BC20" s="21">
        <v>623</v>
      </c>
      <c r="BD20" s="27">
        <f t="shared" si="3"/>
        <v>10244</v>
      </c>
      <c r="BE20" s="21">
        <v>816</v>
      </c>
      <c r="BF20" s="21">
        <v>392</v>
      </c>
      <c r="BG20" s="21">
        <v>493</v>
      </c>
      <c r="BH20" s="21">
        <v>608</v>
      </c>
      <c r="BI20" s="21">
        <v>679</v>
      </c>
      <c r="BJ20" s="21">
        <v>424</v>
      </c>
      <c r="BK20" s="21">
        <v>368</v>
      </c>
      <c r="BL20" s="21">
        <v>412</v>
      </c>
      <c r="BM20" s="21">
        <v>1208</v>
      </c>
      <c r="BN20" s="21">
        <v>2967</v>
      </c>
      <c r="BO20" s="21">
        <v>700</v>
      </c>
      <c r="BP20" s="21">
        <v>504</v>
      </c>
      <c r="BQ20" s="26">
        <f t="shared" si="4"/>
        <v>9571</v>
      </c>
      <c r="BR20" s="21">
        <v>900</v>
      </c>
      <c r="BS20" s="21">
        <v>896</v>
      </c>
      <c r="BT20" s="21">
        <v>433</v>
      </c>
      <c r="BU20" s="21">
        <v>1219</v>
      </c>
      <c r="BV20" s="21">
        <v>1305</v>
      </c>
      <c r="BW20" s="21">
        <v>519</v>
      </c>
      <c r="BX20" s="21">
        <v>690</v>
      </c>
      <c r="BY20" s="21">
        <v>697</v>
      </c>
      <c r="BZ20" s="21">
        <v>471</v>
      </c>
      <c r="CA20" s="21">
        <v>896</v>
      </c>
      <c r="CB20" s="21">
        <v>476</v>
      </c>
      <c r="CC20" s="21">
        <v>367</v>
      </c>
      <c r="CD20" s="27">
        <f t="shared" si="5"/>
        <v>8869</v>
      </c>
      <c r="CE20" s="21">
        <v>778</v>
      </c>
      <c r="CF20" s="21">
        <v>1096</v>
      </c>
      <c r="CG20" s="21">
        <v>4687</v>
      </c>
      <c r="CH20" s="21">
        <v>575</v>
      </c>
      <c r="CI20" s="21">
        <v>1168</v>
      </c>
      <c r="CJ20" s="21">
        <v>408</v>
      </c>
      <c r="CK20" s="21">
        <v>774</v>
      </c>
      <c r="CL20" s="21">
        <v>508</v>
      </c>
      <c r="CM20" s="21">
        <v>942</v>
      </c>
      <c r="CN20" s="21">
        <v>1127</v>
      </c>
      <c r="CO20" s="21">
        <v>466</v>
      </c>
      <c r="CP20" s="21">
        <v>6753</v>
      </c>
      <c r="CQ20" s="26">
        <f t="shared" si="6"/>
        <v>19282</v>
      </c>
      <c r="CR20" s="21">
        <v>428</v>
      </c>
      <c r="CS20" s="21">
        <v>1137</v>
      </c>
      <c r="CT20" s="21"/>
      <c r="CU20" s="21"/>
      <c r="CV20" s="21"/>
      <c r="CW20" s="21"/>
      <c r="CX20" s="21"/>
      <c r="CY20" s="21"/>
      <c r="CZ20" s="21"/>
      <c r="DA20" s="21"/>
      <c r="DB20" s="21"/>
      <c r="DC20" s="21"/>
    </row>
    <row r="21" spans="2:107" s="8" customFormat="1" ht="17.149999999999999" customHeight="1" thickBot="1" x14ac:dyDescent="0.3">
      <c r="B21" s="4"/>
      <c r="C21" s="38" t="s">
        <v>9</v>
      </c>
      <c r="D21" s="39"/>
      <c r="E21" s="28">
        <v>1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62</v>
      </c>
      <c r="L21" s="28">
        <v>11</v>
      </c>
      <c r="M21" s="28">
        <v>0</v>
      </c>
      <c r="N21" s="28">
        <v>2</v>
      </c>
      <c r="O21" s="28">
        <v>0</v>
      </c>
      <c r="P21" s="28">
        <v>0</v>
      </c>
      <c r="Q21" s="29">
        <f t="shared" si="0"/>
        <v>76</v>
      </c>
      <c r="R21" s="28">
        <v>0</v>
      </c>
      <c r="S21" s="28">
        <v>48</v>
      </c>
      <c r="T21" s="28">
        <v>15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36</v>
      </c>
      <c r="AD21" s="29">
        <f t="shared" si="1"/>
        <v>99</v>
      </c>
      <c r="AE21" s="28">
        <v>6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1</v>
      </c>
      <c r="AN21" s="28">
        <v>44</v>
      </c>
      <c r="AO21" s="28">
        <v>0</v>
      </c>
      <c r="AP21" s="28">
        <v>0</v>
      </c>
      <c r="AQ21" s="29">
        <f t="shared" si="2"/>
        <v>51</v>
      </c>
      <c r="AR21" s="28">
        <v>0</v>
      </c>
      <c r="AS21" s="28">
        <v>2</v>
      </c>
      <c r="AT21" s="28">
        <v>4</v>
      </c>
      <c r="AU21" s="28">
        <v>2</v>
      </c>
      <c r="AV21" s="28">
        <v>0</v>
      </c>
      <c r="AW21" s="28">
        <v>0</v>
      </c>
      <c r="AX21" s="28">
        <v>0</v>
      </c>
      <c r="AY21" s="28">
        <v>1</v>
      </c>
      <c r="AZ21" s="28">
        <v>20</v>
      </c>
      <c r="BA21" s="28">
        <v>4</v>
      </c>
      <c r="BB21" s="28">
        <v>2</v>
      </c>
      <c r="BC21" s="28">
        <v>0</v>
      </c>
      <c r="BD21" s="29">
        <f t="shared" si="3"/>
        <v>35</v>
      </c>
      <c r="BE21" s="28">
        <v>0</v>
      </c>
      <c r="BF21" s="28">
        <v>4</v>
      </c>
      <c r="BG21" s="28">
        <v>0</v>
      </c>
      <c r="BH21" s="28">
        <v>0</v>
      </c>
      <c r="BI21" s="28">
        <v>4</v>
      </c>
      <c r="BJ21" s="28">
        <v>0</v>
      </c>
      <c r="BK21" s="28">
        <v>1</v>
      </c>
      <c r="BL21" s="28">
        <v>2006</v>
      </c>
      <c r="BM21" s="28">
        <v>2580</v>
      </c>
      <c r="BN21" s="28">
        <v>4465</v>
      </c>
      <c r="BO21" s="28">
        <v>3661</v>
      </c>
      <c r="BP21" s="28">
        <v>2767</v>
      </c>
      <c r="BQ21" s="29">
        <f t="shared" si="4"/>
        <v>15488</v>
      </c>
      <c r="BR21" s="28">
        <v>3361</v>
      </c>
      <c r="BS21" s="28">
        <v>1800</v>
      </c>
      <c r="BT21" s="28">
        <v>5370</v>
      </c>
      <c r="BU21" s="28">
        <v>0</v>
      </c>
      <c r="BV21" s="28">
        <v>5522</v>
      </c>
      <c r="BW21" s="28">
        <v>3379</v>
      </c>
      <c r="BX21" s="28">
        <v>2340</v>
      </c>
      <c r="BY21" s="28">
        <v>2820</v>
      </c>
      <c r="BZ21" s="28">
        <v>1824</v>
      </c>
      <c r="CA21" s="28">
        <v>4670</v>
      </c>
      <c r="CB21" s="28">
        <v>3421</v>
      </c>
      <c r="CC21" s="28">
        <v>1200</v>
      </c>
      <c r="CD21" s="29">
        <f t="shared" si="5"/>
        <v>35707</v>
      </c>
      <c r="CE21" s="28">
        <v>960</v>
      </c>
      <c r="CF21" s="28">
        <v>6270</v>
      </c>
      <c r="CG21" s="28">
        <v>2280</v>
      </c>
      <c r="CH21" s="28">
        <v>2941</v>
      </c>
      <c r="CI21" s="28">
        <v>2687</v>
      </c>
      <c r="CJ21" s="28">
        <v>5160</v>
      </c>
      <c r="CK21" s="28">
        <v>0</v>
      </c>
      <c r="CL21" s="28">
        <v>3965</v>
      </c>
      <c r="CM21" s="28">
        <v>3783</v>
      </c>
      <c r="CN21" s="28">
        <v>7363</v>
      </c>
      <c r="CO21" s="28">
        <v>3121</v>
      </c>
      <c r="CP21" s="28">
        <v>3806</v>
      </c>
      <c r="CQ21" s="29">
        <f t="shared" si="6"/>
        <v>42336</v>
      </c>
      <c r="CR21" s="28">
        <v>4983</v>
      </c>
      <c r="CS21" s="28">
        <v>3547</v>
      </c>
      <c r="CT21" s="28"/>
      <c r="CU21" s="28"/>
      <c r="CV21" s="28"/>
      <c r="CW21" s="28"/>
      <c r="CX21" s="28"/>
      <c r="CY21" s="28"/>
      <c r="CZ21" s="28"/>
      <c r="DA21" s="28"/>
      <c r="DB21" s="28"/>
      <c r="DC21" s="28"/>
    </row>
    <row r="22" spans="2:107" ht="5.15" customHeight="1" x14ac:dyDescent="0.2"/>
  </sheetData>
  <mergeCells count="5">
    <mergeCell ref="B7:D7"/>
    <mergeCell ref="C8:C18"/>
    <mergeCell ref="C19:D19"/>
    <mergeCell ref="C20:D20"/>
    <mergeCell ref="C21:D21"/>
  </mergeCells>
  <phoneticPr fontId="11"/>
  <pageMargins left="0.23622047244094491" right="0.23622047244094491" top="0.74803149606299213" bottom="0.74803149606299213" header="0.31496062992125984" footer="0.31496062992125984"/>
  <pageSetup paperSize="9" scale="83" fitToWidth="0" orientation="landscape" r:id="rId1"/>
  <headerFooter>
    <oddHeader>&amp;C&amp;"BIZ UDゴシック,標準"プリント配線板 &amp;A (出所：財務省貿易統計)&amp;R&amp;G</oddHeader>
    <oddFooter>&amp;L&amp;"BIZ UDゴシック,標準"&amp;12※本表に掲げている国以外の国データについては、財務省貿易統計（http://www.customs.go.jp/toukei/info/）をご覧ください。
各月については該当する列を選択し再表示で閲覧できます（例：2024年各月→2023年計と2024年計の列を選択し再表示）。</oddFooter>
  </headerFooter>
  <colBreaks count="4" manualBreakCount="4">
    <brk id="95" min="5" max="41" man="1"/>
    <brk id="107" min="5" max="41" man="1"/>
    <brk id="108" min="5" max="38" man="1"/>
    <brk id="132" min="5" max="38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E44A-E2B3-4399-8052-BC8A475B38A7}">
  <dimension ref="B1:DC22"/>
  <sheetViews>
    <sheetView zoomScaleNormal="100" zoomScaleSheetLayoutView="55" workbookViewId="0">
      <pane xSplit="4" ySplit="6" topLeftCell="Q7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3.0703125" defaultRowHeight="13" x14ac:dyDescent="0.2"/>
  <cols>
    <col min="1" max="1" width="1.78515625" style="2" customWidth="1"/>
    <col min="2" max="2" width="2.42578125" style="2" customWidth="1"/>
    <col min="3" max="3" width="2.42578125" style="2" bestFit="1" customWidth="1"/>
    <col min="4" max="4" width="11" style="2" bestFit="1" customWidth="1"/>
    <col min="5" max="16" width="6.5" style="2" hidden="1" customWidth="1"/>
    <col min="17" max="17" width="8.7109375" style="2" bestFit="1" customWidth="1"/>
    <col min="18" max="29" width="6.5" style="2" hidden="1" customWidth="1"/>
    <col min="30" max="30" width="8.7109375" style="2" bestFit="1" customWidth="1"/>
    <col min="31" max="42" width="6.5" style="2" hidden="1" customWidth="1"/>
    <col min="43" max="43" width="8.7109375" style="2" bestFit="1" customWidth="1"/>
    <col min="44" max="55" width="6.5" style="2" hidden="1" customWidth="1"/>
    <col min="56" max="56" width="8.7109375" style="2" bestFit="1" customWidth="1"/>
    <col min="57" max="68" width="6.5" style="2" hidden="1" customWidth="1"/>
    <col min="69" max="69" width="8.7109375" style="2" bestFit="1" customWidth="1"/>
    <col min="70" max="81" width="6.5" style="2" hidden="1" customWidth="1"/>
    <col min="82" max="82" width="8.5" style="2" customWidth="1"/>
    <col min="83" max="94" width="6.5" style="2" hidden="1" customWidth="1"/>
    <col min="95" max="95" width="8.7109375" style="2" bestFit="1" customWidth="1"/>
    <col min="96" max="107" width="6.5" style="2" bestFit="1" customWidth="1"/>
    <col min="108" max="16384" width="3.0703125" style="2"/>
  </cols>
  <sheetData>
    <row r="1" spans="2:107" ht="16" customHeight="1" x14ac:dyDescent="0.2">
      <c r="B1" s="2" t="s">
        <v>29</v>
      </c>
    </row>
    <row r="2" spans="2:107" ht="16" customHeight="1" x14ac:dyDescent="0.2">
      <c r="B2" s="2" t="s">
        <v>16</v>
      </c>
    </row>
    <row r="3" spans="2:107" ht="16" customHeight="1" x14ac:dyDescent="0.2">
      <c r="B3" s="7" t="s">
        <v>26</v>
      </c>
      <c r="C3" s="7"/>
      <c r="D3" s="7"/>
      <c r="Q3" s="6"/>
      <c r="AD3" s="6"/>
      <c r="AQ3" s="6"/>
      <c r="BD3" s="6"/>
      <c r="BQ3" s="6"/>
      <c r="CD3" s="6"/>
      <c r="CQ3" s="6"/>
    </row>
    <row r="4" spans="2:107" ht="16" customHeight="1" x14ac:dyDescent="0.2">
      <c r="B4" s="7" t="s">
        <v>28</v>
      </c>
      <c r="C4" s="7"/>
      <c r="D4" s="7"/>
    </row>
    <row r="5" spans="2:107" ht="5.15" customHeight="1" x14ac:dyDescent="0.2"/>
    <row r="6" spans="2:107" ht="16" customHeight="1" thickBot="1" x14ac:dyDescent="0.25">
      <c r="B6" s="2" t="s">
        <v>21</v>
      </c>
      <c r="E6" s="1">
        <v>43101</v>
      </c>
      <c r="F6" s="1">
        <v>43132</v>
      </c>
      <c r="G6" s="1">
        <v>43160</v>
      </c>
      <c r="H6" s="1">
        <v>43191</v>
      </c>
      <c r="I6" s="1">
        <v>43221</v>
      </c>
      <c r="J6" s="1">
        <v>43252</v>
      </c>
      <c r="K6" s="1">
        <v>43282</v>
      </c>
      <c r="L6" s="1">
        <v>43313</v>
      </c>
      <c r="M6" s="1">
        <v>43344</v>
      </c>
      <c r="N6" s="1">
        <v>43374</v>
      </c>
      <c r="O6" s="1">
        <v>43405</v>
      </c>
      <c r="P6" s="1">
        <v>43435</v>
      </c>
      <c r="Q6" s="5" t="s">
        <v>25</v>
      </c>
      <c r="R6" s="1">
        <v>43466</v>
      </c>
      <c r="S6" s="1">
        <v>43497</v>
      </c>
      <c r="T6" s="1">
        <v>43525</v>
      </c>
      <c r="U6" s="1">
        <v>43556</v>
      </c>
      <c r="V6" s="1">
        <v>43586</v>
      </c>
      <c r="W6" s="1">
        <v>43617</v>
      </c>
      <c r="X6" s="1">
        <v>43647</v>
      </c>
      <c r="Y6" s="1">
        <v>43678</v>
      </c>
      <c r="Z6" s="1">
        <v>43709</v>
      </c>
      <c r="AA6" s="1">
        <v>43739</v>
      </c>
      <c r="AB6" s="1">
        <v>43770</v>
      </c>
      <c r="AC6" s="1">
        <v>43800</v>
      </c>
      <c r="AD6" s="5" t="s">
        <v>24</v>
      </c>
      <c r="AE6" s="1">
        <v>43831</v>
      </c>
      <c r="AF6" s="1">
        <v>43862</v>
      </c>
      <c r="AG6" s="1">
        <v>43891</v>
      </c>
      <c r="AH6" s="1">
        <v>43922</v>
      </c>
      <c r="AI6" s="1">
        <v>43952</v>
      </c>
      <c r="AJ6" s="1">
        <v>43983</v>
      </c>
      <c r="AK6" s="1">
        <v>44013</v>
      </c>
      <c r="AL6" s="1">
        <v>44044</v>
      </c>
      <c r="AM6" s="1">
        <v>44075</v>
      </c>
      <c r="AN6" s="1">
        <v>44105</v>
      </c>
      <c r="AO6" s="1">
        <v>44136</v>
      </c>
      <c r="AP6" s="1">
        <v>44166</v>
      </c>
      <c r="AQ6" s="5" t="s">
        <v>23</v>
      </c>
      <c r="AR6" s="1">
        <v>44197</v>
      </c>
      <c r="AS6" s="1">
        <v>44228</v>
      </c>
      <c r="AT6" s="1">
        <v>44256</v>
      </c>
      <c r="AU6" s="1">
        <v>44287</v>
      </c>
      <c r="AV6" s="1">
        <v>44317</v>
      </c>
      <c r="AW6" s="1">
        <v>44348</v>
      </c>
      <c r="AX6" s="1">
        <v>44378</v>
      </c>
      <c r="AY6" s="1">
        <v>44409</v>
      </c>
      <c r="AZ6" s="1">
        <v>44440</v>
      </c>
      <c r="BA6" s="1">
        <v>44470</v>
      </c>
      <c r="BB6" s="1">
        <v>44501</v>
      </c>
      <c r="BC6" s="1">
        <v>44531</v>
      </c>
      <c r="BD6" s="5" t="s">
        <v>22</v>
      </c>
      <c r="BE6" s="1">
        <v>44562</v>
      </c>
      <c r="BF6" s="1">
        <v>44593</v>
      </c>
      <c r="BG6" s="1">
        <v>44621</v>
      </c>
      <c r="BH6" s="1">
        <v>44652</v>
      </c>
      <c r="BI6" s="1">
        <v>44682</v>
      </c>
      <c r="BJ6" s="1">
        <v>44713</v>
      </c>
      <c r="BK6" s="1">
        <v>44743</v>
      </c>
      <c r="BL6" s="1">
        <v>44774</v>
      </c>
      <c r="BM6" s="1">
        <v>44805</v>
      </c>
      <c r="BN6" s="1">
        <v>44835</v>
      </c>
      <c r="BO6" s="1">
        <v>44866</v>
      </c>
      <c r="BP6" s="1">
        <v>44896</v>
      </c>
      <c r="BQ6" s="5" t="s">
        <v>18</v>
      </c>
      <c r="BR6" s="1">
        <v>44927</v>
      </c>
      <c r="BS6" s="1">
        <v>44958</v>
      </c>
      <c r="BT6" s="1">
        <v>44986</v>
      </c>
      <c r="BU6" s="1">
        <v>45017</v>
      </c>
      <c r="BV6" s="1">
        <v>45047</v>
      </c>
      <c r="BW6" s="1">
        <v>45078</v>
      </c>
      <c r="BX6" s="1">
        <v>45108</v>
      </c>
      <c r="BY6" s="1">
        <v>45139</v>
      </c>
      <c r="BZ6" s="1">
        <v>45170</v>
      </c>
      <c r="CA6" s="1">
        <v>45200</v>
      </c>
      <c r="CB6" s="1">
        <v>45231</v>
      </c>
      <c r="CC6" s="1">
        <v>45261</v>
      </c>
      <c r="CD6" s="5" t="s">
        <v>19</v>
      </c>
      <c r="CE6" s="1">
        <v>45292</v>
      </c>
      <c r="CF6" s="1">
        <v>45323</v>
      </c>
      <c r="CG6" s="1">
        <v>45352</v>
      </c>
      <c r="CH6" s="1">
        <v>45383</v>
      </c>
      <c r="CI6" s="1">
        <v>45413</v>
      </c>
      <c r="CJ6" s="1">
        <v>45444</v>
      </c>
      <c r="CK6" s="1">
        <v>45474</v>
      </c>
      <c r="CL6" s="1">
        <v>45505</v>
      </c>
      <c r="CM6" s="1">
        <v>45536</v>
      </c>
      <c r="CN6" s="1">
        <v>45566</v>
      </c>
      <c r="CO6" s="1">
        <v>45597</v>
      </c>
      <c r="CP6" s="1">
        <v>45627</v>
      </c>
      <c r="CQ6" s="5" t="s">
        <v>27</v>
      </c>
      <c r="CR6" s="1">
        <v>45658</v>
      </c>
      <c r="CS6" s="1">
        <v>45689</v>
      </c>
      <c r="CT6" s="1">
        <v>45717</v>
      </c>
      <c r="CU6" s="1">
        <v>45748</v>
      </c>
      <c r="CV6" s="1">
        <v>45778</v>
      </c>
      <c r="CW6" s="1">
        <v>45809</v>
      </c>
      <c r="CX6" s="1">
        <v>45839</v>
      </c>
      <c r="CY6" s="1">
        <v>45870</v>
      </c>
      <c r="CZ6" s="1">
        <v>45901</v>
      </c>
      <c r="DA6" s="1">
        <v>45931</v>
      </c>
      <c r="DB6" s="1">
        <v>45962</v>
      </c>
      <c r="DC6" s="1">
        <v>45992</v>
      </c>
    </row>
    <row r="7" spans="2:107" s="8" customFormat="1" ht="17.149999999999999" customHeight="1" x14ac:dyDescent="0.25">
      <c r="B7" s="30" t="s">
        <v>1</v>
      </c>
      <c r="C7" s="31"/>
      <c r="D7" s="31"/>
      <c r="E7" s="12">
        <v>13587.394</v>
      </c>
      <c r="F7" s="12">
        <v>10318.817999999999</v>
      </c>
      <c r="G7" s="12">
        <v>11488.064</v>
      </c>
      <c r="H7" s="12">
        <v>11305.402</v>
      </c>
      <c r="I7" s="12">
        <v>12160.634</v>
      </c>
      <c r="J7" s="12">
        <v>11098.491</v>
      </c>
      <c r="K7" s="12">
        <v>12254.893</v>
      </c>
      <c r="L7" s="12">
        <v>10637.103999999999</v>
      </c>
      <c r="M7" s="12">
        <v>10719.138000000001</v>
      </c>
      <c r="N7" s="12">
        <v>12986.303</v>
      </c>
      <c r="O7" s="12">
        <v>12430.218999999999</v>
      </c>
      <c r="P7" s="12">
        <v>11036.923000000001</v>
      </c>
      <c r="Q7" s="13">
        <f>SUM(E7:P7)</f>
        <v>140023.383</v>
      </c>
      <c r="R7" s="12">
        <v>12318.58</v>
      </c>
      <c r="S7" s="12">
        <v>8700.5570000000007</v>
      </c>
      <c r="T7" s="12">
        <v>11023.652</v>
      </c>
      <c r="U7" s="12">
        <v>9735.9869999999992</v>
      </c>
      <c r="V7" s="12">
        <v>11945.195</v>
      </c>
      <c r="W7" s="12">
        <v>11384.583000000001</v>
      </c>
      <c r="X7" s="12">
        <v>12250.175999999999</v>
      </c>
      <c r="Y7" s="12">
        <v>10819.968999999999</v>
      </c>
      <c r="Z7" s="12">
        <v>11320.754999999999</v>
      </c>
      <c r="AA7" s="12">
        <v>11098.311</v>
      </c>
      <c r="AB7" s="12">
        <v>10452.106</v>
      </c>
      <c r="AC7" s="12">
        <v>12750.407999999999</v>
      </c>
      <c r="AD7" s="14">
        <f>SUM(R7:AC7)</f>
        <v>133800.27900000001</v>
      </c>
      <c r="AE7" s="12">
        <v>11728.853999999999</v>
      </c>
      <c r="AF7" s="12">
        <v>8528.6669999999995</v>
      </c>
      <c r="AG7" s="12">
        <v>11105.079</v>
      </c>
      <c r="AH7" s="12">
        <v>12129.596</v>
      </c>
      <c r="AI7" s="12">
        <v>11734.882</v>
      </c>
      <c r="AJ7" s="12">
        <v>10618.099</v>
      </c>
      <c r="AK7" s="12">
        <v>9931.6</v>
      </c>
      <c r="AL7" s="12">
        <v>10168.196</v>
      </c>
      <c r="AM7" s="12">
        <v>9905.0969999999998</v>
      </c>
      <c r="AN7" s="12">
        <v>11178.040999999999</v>
      </c>
      <c r="AO7" s="12">
        <v>12316.393</v>
      </c>
      <c r="AP7" s="12">
        <v>10800.981</v>
      </c>
      <c r="AQ7" s="13">
        <f>SUM(AE7:AP7)</f>
        <v>130145.48499999999</v>
      </c>
      <c r="AR7" s="12">
        <v>11582.734</v>
      </c>
      <c r="AS7" s="12">
        <v>10208.886</v>
      </c>
      <c r="AT7" s="12">
        <v>13478.715</v>
      </c>
      <c r="AU7" s="12">
        <v>11934.018</v>
      </c>
      <c r="AV7" s="12">
        <v>15781.483</v>
      </c>
      <c r="AW7" s="12">
        <v>13662.953</v>
      </c>
      <c r="AX7" s="12">
        <v>13732.071</v>
      </c>
      <c r="AY7" s="12">
        <v>13529.619000000001</v>
      </c>
      <c r="AZ7" s="12">
        <v>13644.013000000001</v>
      </c>
      <c r="BA7" s="12">
        <v>13199.831</v>
      </c>
      <c r="BB7" s="12">
        <v>16418.425999999999</v>
      </c>
      <c r="BC7" s="12">
        <v>14799.121999999999</v>
      </c>
      <c r="BD7" s="14">
        <f>SUM(AR7:BC7)</f>
        <v>161971.87100000001</v>
      </c>
      <c r="BE7" s="12">
        <v>18319.297999999999</v>
      </c>
      <c r="BF7" s="12">
        <v>12623.61</v>
      </c>
      <c r="BG7" s="12">
        <v>16194.243</v>
      </c>
      <c r="BH7" s="12">
        <v>14659.953</v>
      </c>
      <c r="BI7" s="12">
        <v>16437.237000000001</v>
      </c>
      <c r="BJ7" s="12">
        <v>16569.526999999998</v>
      </c>
      <c r="BK7" s="12">
        <v>16603.255000000001</v>
      </c>
      <c r="BL7" s="12">
        <v>16677.249</v>
      </c>
      <c r="BM7" s="12">
        <v>17885.293000000001</v>
      </c>
      <c r="BN7" s="12">
        <v>16810.376</v>
      </c>
      <c r="BO7" s="12">
        <v>17820.734</v>
      </c>
      <c r="BP7" s="12">
        <v>15476.683999999999</v>
      </c>
      <c r="BQ7" s="13">
        <f>SUM(BE7:BP7)</f>
        <v>196077.459</v>
      </c>
      <c r="BR7" s="12">
        <v>16998.168000000001</v>
      </c>
      <c r="BS7" s="12">
        <v>13420.468999999999</v>
      </c>
      <c r="BT7" s="12">
        <v>15773.682000000001</v>
      </c>
      <c r="BU7" s="12">
        <v>13445.563</v>
      </c>
      <c r="BV7" s="12">
        <v>16582.409</v>
      </c>
      <c r="BW7" s="12">
        <v>17109.666000000001</v>
      </c>
      <c r="BX7" s="12">
        <v>15742.216</v>
      </c>
      <c r="BY7" s="12">
        <v>16715.795999999998</v>
      </c>
      <c r="BZ7" s="12">
        <v>16493.635999999999</v>
      </c>
      <c r="CA7" s="12">
        <v>17471.319</v>
      </c>
      <c r="CB7" s="12">
        <v>18227.777999999998</v>
      </c>
      <c r="CC7" s="12">
        <v>14847.73</v>
      </c>
      <c r="CD7" s="14">
        <f>SUM(BR7:CC7)</f>
        <v>192828.43199999997</v>
      </c>
      <c r="CE7" s="12">
        <v>16929.838</v>
      </c>
      <c r="CF7" s="12">
        <v>15116.733</v>
      </c>
      <c r="CG7" s="12">
        <v>15543.111999999999</v>
      </c>
      <c r="CH7" s="12">
        <v>14603.316999999999</v>
      </c>
      <c r="CI7" s="12">
        <v>18603.099999999999</v>
      </c>
      <c r="CJ7" s="12">
        <v>15335.754000000001</v>
      </c>
      <c r="CK7" s="12">
        <v>18542.285</v>
      </c>
      <c r="CL7" s="12">
        <v>16586.942999999999</v>
      </c>
      <c r="CM7" s="12">
        <v>16679.721000000001</v>
      </c>
      <c r="CN7" s="12">
        <v>17780.370999999999</v>
      </c>
      <c r="CO7" s="12">
        <v>17389.907999999999</v>
      </c>
      <c r="CP7" s="12">
        <v>16408.59</v>
      </c>
      <c r="CQ7" s="13">
        <f>SUM(CE7:CP7)</f>
        <v>199519.67199999999</v>
      </c>
      <c r="CR7" s="12">
        <v>19982.47</v>
      </c>
      <c r="CS7" s="12">
        <v>16122.772000000001</v>
      </c>
      <c r="CT7" s="12"/>
      <c r="CU7" s="12"/>
      <c r="CV7" s="12"/>
      <c r="CW7" s="12"/>
      <c r="CX7" s="12"/>
      <c r="CY7" s="12"/>
      <c r="CZ7" s="12"/>
      <c r="DA7" s="12"/>
      <c r="DB7" s="12"/>
      <c r="DC7" s="12"/>
    </row>
    <row r="8" spans="2:107" s="8" customFormat="1" ht="17.149999999999999" customHeight="1" x14ac:dyDescent="0.25">
      <c r="B8" s="3"/>
      <c r="C8" s="32" t="s">
        <v>11</v>
      </c>
      <c r="D8" s="9" t="s">
        <v>2</v>
      </c>
      <c r="E8" s="15">
        <v>708.702</v>
      </c>
      <c r="F8" s="15">
        <v>563.495</v>
      </c>
      <c r="G8" s="15">
        <v>653.49300000000005</v>
      </c>
      <c r="H8" s="15">
        <v>616.28300000000002</v>
      </c>
      <c r="I8" s="15">
        <v>721.48</v>
      </c>
      <c r="J8" s="15">
        <v>646.61400000000003</v>
      </c>
      <c r="K8" s="15">
        <v>827.971</v>
      </c>
      <c r="L8" s="15">
        <v>813.37099999999998</v>
      </c>
      <c r="M8" s="15">
        <v>640.99800000000005</v>
      </c>
      <c r="N8" s="15">
        <v>790.93299999999999</v>
      </c>
      <c r="O8" s="15">
        <v>760.827</v>
      </c>
      <c r="P8" s="15">
        <v>982.77599999999995</v>
      </c>
      <c r="Q8" s="16">
        <f t="shared" ref="Q8:Q21" si="0">SUM(E8:P8)</f>
        <v>8726.9430000000011</v>
      </c>
      <c r="R8" s="15">
        <v>873.87699999999995</v>
      </c>
      <c r="S8" s="15">
        <v>663.35500000000002</v>
      </c>
      <c r="T8" s="15">
        <v>608.72</v>
      </c>
      <c r="U8" s="15">
        <v>609.1</v>
      </c>
      <c r="V8" s="15">
        <v>753.45799999999997</v>
      </c>
      <c r="W8" s="15">
        <v>643.29700000000003</v>
      </c>
      <c r="X8" s="15">
        <v>656.62400000000002</v>
      </c>
      <c r="Y8" s="15">
        <v>594.923</v>
      </c>
      <c r="Z8" s="15">
        <v>651.91200000000003</v>
      </c>
      <c r="AA8" s="15">
        <v>880.39599999999996</v>
      </c>
      <c r="AB8" s="15">
        <v>848.22699999999998</v>
      </c>
      <c r="AC8" s="15">
        <v>693.20500000000004</v>
      </c>
      <c r="AD8" s="17">
        <f t="shared" ref="AD8:AD21" si="1">SUM(R8:AC8)</f>
        <v>8477.094000000001</v>
      </c>
      <c r="AE8" s="15">
        <v>780.16</v>
      </c>
      <c r="AF8" s="15">
        <v>590.96500000000003</v>
      </c>
      <c r="AG8" s="15">
        <v>628.24</v>
      </c>
      <c r="AH8" s="15">
        <v>909.63900000000001</v>
      </c>
      <c r="AI8" s="15">
        <v>526.87</v>
      </c>
      <c r="AJ8" s="15">
        <v>727.13499999999999</v>
      </c>
      <c r="AK8" s="15">
        <v>672.14300000000003</v>
      </c>
      <c r="AL8" s="15">
        <v>585.74300000000005</v>
      </c>
      <c r="AM8" s="15">
        <v>550.33000000000004</v>
      </c>
      <c r="AN8" s="15">
        <v>513.71900000000005</v>
      </c>
      <c r="AO8" s="15">
        <v>693.61300000000006</v>
      </c>
      <c r="AP8" s="15">
        <v>698.91099999999994</v>
      </c>
      <c r="AQ8" s="16">
        <f t="shared" ref="AQ8:AQ21" si="2">SUM(AE8:AP8)</f>
        <v>7877.4680000000008</v>
      </c>
      <c r="AR8" s="15">
        <v>634.19799999999998</v>
      </c>
      <c r="AS8" s="15">
        <v>643.56500000000005</v>
      </c>
      <c r="AT8" s="15">
        <v>896.32899999999995</v>
      </c>
      <c r="AU8" s="15">
        <v>768.64700000000005</v>
      </c>
      <c r="AV8" s="15">
        <v>813.13099999999997</v>
      </c>
      <c r="AW8" s="15">
        <v>761.10500000000002</v>
      </c>
      <c r="AX8" s="15">
        <v>1030.4179999999999</v>
      </c>
      <c r="AY8" s="15">
        <v>956.33</v>
      </c>
      <c r="AZ8" s="15">
        <v>755.23400000000004</v>
      </c>
      <c r="BA8" s="15">
        <v>764.38800000000003</v>
      </c>
      <c r="BB8" s="15">
        <v>753.96699999999998</v>
      </c>
      <c r="BC8" s="15">
        <v>871.06399999999996</v>
      </c>
      <c r="BD8" s="17">
        <f t="shared" ref="BD8:BD21" si="3">SUM(AR8:BC8)</f>
        <v>9648.3760000000002</v>
      </c>
      <c r="BE8" s="15">
        <v>730.28099999999995</v>
      </c>
      <c r="BF8" s="15">
        <v>701.24800000000005</v>
      </c>
      <c r="BG8" s="15">
        <v>748.89200000000005</v>
      </c>
      <c r="BH8" s="15">
        <v>823.58900000000006</v>
      </c>
      <c r="BI8" s="15">
        <v>732.48500000000001</v>
      </c>
      <c r="BJ8" s="15">
        <v>747.09699999999998</v>
      </c>
      <c r="BK8" s="15">
        <v>717.57299999999998</v>
      </c>
      <c r="BL8" s="15">
        <v>685.46</v>
      </c>
      <c r="BM8" s="15">
        <v>952.56100000000004</v>
      </c>
      <c r="BN8" s="15">
        <v>985.85699999999997</v>
      </c>
      <c r="BO8" s="15">
        <v>1076.191</v>
      </c>
      <c r="BP8" s="15">
        <v>1106.654</v>
      </c>
      <c r="BQ8" s="16">
        <f t="shared" ref="BQ8:BQ21" si="4">SUM(BE8:BP8)</f>
        <v>10007.888000000001</v>
      </c>
      <c r="BR8" s="15">
        <v>1077.8630000000001</v>
      </c>
      <c r="BS8" s="15">
        <v>571.21699999999998</v>
      </c>
      <c r="BT8" s="15">
        <v>643.51499999999999</v>
      </c>
      <c r="BU8" s="15">
        <v>456.95299999999997</v>
      </c>
      <c r="BV8" s="15">
        <v>522.08199999999999</v>
      </c>
      <c r="BW8" s="15">
        <v>826.476</v>
      </c>
      <c r="BX8" s="15">
        <v>802.23900000000003</v>
      </c>
      <c r="BY8" s="15">
        <v>829.72900000000004</v>
      </c>
      <c r="BZ8" s="15">
        <v>960.89599999999996</v>
      </c>
      <c r="CA8" s="15">
        <v>792.08</v>
      </c>
      <c r="CB8" s="15">
        <v>1096.4159999999999</v>
      </c>
      <c r="CC8" s="15">
        <v>585.65899999999999</v>
      </c>
      <c r="CD8" s="17">
        <f t="shared" ref="CD8:CD21" si="5">SUM(BR8:CC8)</f>
        <v>9165.1249999999982</v>
      </c>
      <c r="CE8" s="15">
        <v>551.03200000000004</v>
      </c>
      <c r="CF8" s="15">
        <v>481.274</v>
      </c>
      <c r="CG8" s="15">
        <v>539.6</v>
      </c>
      <c r="CH8" s="15">
        <v>424.53800000000001</v>
      </c>
      <c r="CI8" s="15">
        <v>729.42100000000005</v>
      </c>
      <c r="CJ8" s="15">
        <v>569.90300000000002</v>
      </c>
      <c r="CK8" s="15">
        <v>773.06500000000005</v>
      </c>
      <c r="CL8" s="15">
        <v>500.81299999999999</v>
      </c>
      <c r="CM8" s="15">
        <v>424.08499999999998</v>
      </c>
      <c r="CN8" s="15">
        <v>547.85400000000004</v>
      </c>
      <c r="CO8" s="15">
        <v>610.00599999999997</v>
      </c>
      <c r="CP8" s="15">
        <v>480.99700000000001</v>
      </c>
      <c r="CQ8" s="16">
        <f t="shared" ref="CQ8:CQ21" si="6">SUM(CE8:CP8)</f>
        <v>6632.5880000000006</v>
      </c>
      <c r="CR8" s="15">
        <v>473.23599999999999</v>
      </c>
      <c r="CS8" s="15">
        <v>616.60799999999995</v>
      </c>
      <c r="CT8" s="15"/>
      <c r="CU8" s="15"/>
      <c r="CV8" s="15"/>
      <c r="CW8" s="15"/>
      <c r="CX8" s="15"/>
      <c r="CY8" s="15"/>
      <c r="CZ8" s="15"/>
      <c r="DA8" s="15"/>
      <c r="DB8" s="15"/>
      <c r="DC8" s="15"/>
    </row>
    <row r="9" spans="2:107" s="8" customFormat="1" ht="17.149999999999999" customHeight="1" x14ac:dyDescent="0.25">
      <c r="B9" s="3"/>
      <c r="C9" s="33"/>
      <c r="D9" s="10" t="s">
        <v>3</v>
      </c>
      <c r="E9" s="18">
        <v>6855.2950000000001</v>
      </c>
      <c r="F9" s="18">
        <v>4902.6189999999997</v>
      </c>
      <c r="G9" s="18">
        <v>5258.7780000000002</v>
      </c>
      <c r="H9" s="18">
        <v>5771.5529999999999</v>
      </c>
      <c r="I9" s="18">
        <v>6105.6779999999999</v>
      </c>
      <c r="J9" s="18">
        <v>5672.9380000000001</v>
      </c>
      <c r="K9" s="18">
        <v>6187.5739999999996</v>
      </c>
      <c r="L9" s="18">
        <v>5491.1040000000003</v>
      </c>
      <c r="M9" s="18">
        <v>5460.0889999999999</v>
      </c>
      <c r="N9" s="18">
        <v>7077.3320000000003</v>
      </c>
      <c r="O9" s="18">
        <v>6787.6459999999997</v>
      </c>
      <c r="P9" s="18">
        <v>5676.8069999999998</v>
      </c>
      <c r="Q9" s="19">
        <f t="shared" si="0"/>
        <v>71247.413</v>
      </c>
      <c r="R9" s="18">
        <v>7013.15</v>
      </c>
      <c r="S9" s="18">
        <v>4135.6019999999999</v>
      </c>
      <c r="T9" s="18">
        <v>5845.2439999999997</v>
      </c>
      <c r="U9" s="18">
        <v>5112.5940000000001</v>
      </c>
      <c r="V9" s="18">
        <v>6430.4309999999996</v>
      </c>
      <c r="W9" s="18">
        <v>5779.8149999999996</v>
      </c>
      <c r="X9" s="18">
        <v>7045.8410000000003</v>
      </c>
      <c r="Y9" s="18">
        <v>6147.8389999999999</v>
      </c>
      <c r="Z9" s="18">
        <v>6168.6620000000003</v>
      </c>
      <c r="AA9" s="18">
        <v>5837.7389999999996</v>
      </c>
      <c r="AB9" s="18">
        <v>5710.0770000000002</v>
      </c>
      <c r="AC9" s="18">
        <v>5526.5889999999999</v>
      </c>
      <c r="AD9" s="20">
        <f t="shared" si="1"/>
        <v>70753.582999999999</v>
      </c>
      <c r="AE9" s="18">
        <v>6531.7209999999995</v>
      </c>
      <c r="AF9" s="18">
        <v>3221.5169999999998</v>
      </c>
      <c r="AG9" s="18">
        <v>5600.5619999999999</v>
      </c>
      <c r="AH9" s="18">
        <v>5850.6880000000001</v>
      </c>
      <c r="AI9" s="18">
        <v>5381.2939999999999</v>
      </c>
      <c r="AJ9" s="18">
        <v>5372.6689999999999</v>
      </c>
      <c r="AK9" s="18">
        <v>5350.8029999999999</v>
      </c>
      <c r="AL9" s="18">
        <v>4817.3069999999998</v>
      </c>
      <c r="AM9" s="18">
        <v>5144.3389999999999</v>
      </c>
      <c r="AN9" s="18">
        <v>5652.4170000000004</v>
      </c>
      <c r="AO9" s="18">
        <v>5948.2860000000001</v>
      </c>
      <c r="AP9" s="18">
        <v>4985.0969999999998</v>
      </c>
      <c r="AQ9" s="19">
        <f t="shared" si="2"/>
        <v>63856.700000000004</v>
      </c>
      <c r="AR9" s="18">
        <v>6232.7219999999998</v>
      </c>
      <c r="AS9" s="18">
        <v>5141.259</v>
      </c>
      <c r="AT9" s="18">
        <v>6850.5349999999999</v>
      </c>
      <c r="AU9" s="18">
        <v>6507.4160000000002</v>
      </c>
      <c r="AV9" s="18">
        <v>6583.1660000000002</v>
      </c>
      <c r="AW9" s="18">
        <v>6980.8689999999997</v>
      </c>
      <c r="AX9" s="18">
        <v>7391.3969999999999</v>
      </c>
      <c r="AY9" s="18">
        <v>7383.9920000000002</v>
      </c>
      <c r="AZ9" s="18">
        <v>7635.0780000000004</v>
      </c>
      <c r="BA9" s="18">
        <v>7072.8220000000001</v>
      </c>
      <c r="BB9" s="18">
        <v>9133.1589999999997</v>
      </c>
      <c r="BC9" s="18">
        <v>7681.8829999999998</v>
      </c>
      <c r="BD9" s="20">
        <f t="shared" si="3"/>
        <v>84594.297999999995</v>
      </c>
      <c r="BE9" s="18">
        <v>9325.8179999999993</v>
      </c>
      <c r="BF9" s="18">
        <v>6557.4840000000004</v>
      </c>
      <c r="BG9" s="18">
        <v>8180.86</v>
      </c>
      <c r="BH9" s="18">
        <v>7419.2169999999996</v>
      </c>
      <c r="BI9" s="18">
        <v>9125.8979999999992</v>
      </c>
      <c r="BJ9" s="18">
        <v>8783.5370000000003</v>
      </c>
      <c r="BK9" s="18">
        <v>8592.5049999999992</v>
      </c>
      <c r="BL9" s="18">
        <v>8842.4110000000001</v>
      </c>
      <c r="BM9" s="18">
        <v>9169.3829999999998</v>
      </c>
      <c r="BN9" s="18">
        <v>8605.0360000000001</v>
      </c>
      <c r="BO9" s="18">
        <v>9449.1149999999998</v>
      </c>
      <c r="BP9" s="18">
        <v>8049.2129999999997</v>
      </c>
      <c r="BQ9" s="19">
        <f t="shared" si="4"/>
        <v>102100.47700000001</v>
      </c>
      <c r="BR9" s="18">
        <v>9403.5280000000002</v>
      </c>
      <c r="BS9" s="18">
        <v>6565.5910000000003</v>
      </c>
      <c r="BT9" s="18">
        <v>8070.1059999999998</v>
      </c>
      <c r="BU9" s="18">
        <v>7140.348</v>
      </c>
      <c r="BV9" s="18">
        <v>8780.0190000000002</v>
      </c>
      <c r="BW9" s="18">
        <v>9279.7129999999997</v>
      </c>
      <c r="BX9" s="18">
        <v>8683.5689999999995</v>
      </c>
      <c r="BY9" s="18">
        <v>8874.7070000000003</v>
      </c>
      <c r="BZ9" s="18">
        <v>9210.0540000000001</v>
      </c>
      <c r="CA9" s="18">
        <v>9332.9369999999999</v>
      </c>
      <c r="CB9" s="18">
        <v>10132.739</v>
      </c>
      <c r="CC9" s="18">
        <v>8231.5630000000001</v>
      </c>
      <c r="CD9" s="20">
        <f t="shared" si="5"/>
        <v>103704.874</v>
      </c>
      <c r="CE9" s="18">
        <v>9961.32</v>
      </c>
      <c r="CF9" s="18">
        <v>8528.8970000000008</v>
      </c>
      <c r="CG9" s="18">
        <v>8592.6389999999992</v>
      </c>
      <c r="CH9" s="18">
        <v>8098.8069999999998</v>
      </c>
      <c r="CI9" s="18">
        <v>10375.968000000001</v>
      </c>
      <c r="CJ9" s="18">
        <v>8038.8130000000001</v>
      </c>
      <c r="CK9" s="18">
        <v>10395.946</v>
      </c>
      <c r="CL9" s="18">
        <v>8861.5879999999997</v>
      </c>
      <c r="CM9" s="18">
        <v>9366.5630000000001</v>
      </c>
      <c r="CN9" s="18">
        <v>9039.7389999999996</v>
      </c>
      <c r="CO9" s="18">
        <v>9568.1209999999992</v>
      </c>
      <c r="CP9" s="18">
        <v>8496.8529999999992</v>
      </c>
      <c r="CQ9" s="19">
        <f t="shared" si="6"/>
        <v>109325.254</v>
      </c>
      <c r="CR9" s="18">
        <v>11341.005999999999</v>
      </c>
      <c r="CS9" s="18">
        <v>7519.317</v>
      </c>
      <c r="CT9" s="18"/>
      <c r="CU9" s="18"/>
      <c r="CV9" s="18"/>
      <c r="CW9" s="18"/>
      <c r="CX9" s="18"/>
      <c r="CY9" s="18"/>
      <c r="CZ9" s="18"/>
      <c r="DA9" s="18"/>
      <c r="DB9" s="18"/>
      <c r="DC9" s="18"/>
    </row>
    <row r="10" spans="2:107" s="8" customFormat="1" ht="17.149999999999999" customHeight="1" x14ac:dyDescent="0.25">
      <c r="B10" s="3"/>
      <c r="C10" s="33"/>
      <c r="D10" s="10" t="s">
        <v>5</v>
      </c>
      <c r="E10" s="18">
        <v>1939.653</v>
      </c>
      <c r="F10" s="18">
        <v>1307.663</v>
      </c>
      <c r="G10" s="18">
        <v>1862.3969999999999</v>
      </c>
      <c r="H10" s="18">
        <v>1418.982</v>
      </c>
      <c r="I10" s="18">
        <v>1607.16</v>
      </c>
      <c r="J10" s="18">
        <v>1220.9649999999999</v>
      </c>
      <c r="K10" s="18">
        <v>1387.258</v>
      </c>
      <c r="L10" s="18">
        <v>1112.3679999999999</v>
      </c>
      <c r="M10" s="18">
        <v>955.15700000000004</v>
      </c>
      <c r="N10" s="18">
        <v>1012.943</v>
      </c>
      <c r="O10" s="18">
        <v>956.46199999999999</v>
      </c>
      <c r="P10" s="18">
        <v>1013.3150000000001</v>
      </c>
      <c r="Q10" s="19">
        <f t="shared" si="0"/>
        <v>15794.322999999999</v>
      </c>
      <c r="R10" s="18">
        <v>1059.8979999999999</v>
      </c>
      <c r="S10" s="18">
        <v>809.08900000000006</v>
      </c>
      <c r="T10" s="18">
        <v>1040.9839999999999</v>
      </c>
      <c r="U10" s="18">
        <v>1195.595</v>
      </c>
      <c r="V10" s="18">
        <v>1205.1420000000001</v>
      </c>
      <c r="W10" s="18">
        <v>1003.441</v>
      </c>
      <c r="X10" s="18">
        <v>918.73699999999997</v>
      </c>
      <c r="Y10" s="18">
        <v>991.34100000000001</v>
      </c>
      <c r="Z10" s="18">
        <v>959.97299999999996</v>
      </c>
      <c r="AA10" s="18">
        <v>975.54499999999996</v>
      </c>
      <c r="AB10" s="18">
        <v>893.05100000000004</v>
      </c>
      <c r="AC10" s="18">
        <v>988.64800000000002</v>
      </c>
      <c r="AD10" s="20">
        <f t="shared" si="1"/>
        <v>12041.443999999998</v>
      </c>
      <c r="AE10" s="18">
        <v>1028.1030000000001</v>
      </c>
      <c r="AF10" s="18">
        <v>968.83600000000001</v>
      </c>
      <c r="AG10" s="18">
        <v>1000.891</v>
      </c>
      <c r="AH10" s="18">
        <v>1116.2280000000001</v>
      </c>
      <c r="AI10" s="18">
        <v>1022.984</v>
      </c>
      <c r="AJ10" s="18">
        <v>967.09</v>
      </c>
      <c r="AK10" s="18">
        <v>855.47400000000005</v>
      </c>
      <c r="AL10" s="18">
        <v>946.69500000000005</v>
      </c>
      <c r="AM10" s="18">
        <v>1067.8699999999999</v>
      </c>
      <c r="AN10" s="18">
        <v>1124.1479999999999</v>
      </c>
      <c r="AO10" s="18">
        <v>1122.4829999999999</v>
      </c>
      <c r="AP10" s="18">
        <v>1142.0029999999999</v>
      </c>
      <c r="AQ10" s="19">
        <f t="shared" si="2"/>
        <v>12362.805</v>
      </c>
      <c r="AR10" s="18">
        <v>1259.1099999999999</v>
      </c>
      <c r="AS10" s="18">
        <v>1100.1990000000001</v>
      </c>
      <c r="AT10" s="18">
        <v>1692.8779999999999</v>
      </c>
      <c r="AU10" s="18">
        <v>1393.693</v>
      </c>
      <c r="AV10" s="18">
        <v>1850.146</v>
      </c>
      <c r="AW10" s="18">
        <v>1662.4480000000001</v>
      </c>
      <c r="AX10" s="18">
        <v>1738.4079999999999</v>
      </c>
      <c r="AY10" s="18">
        <v>1737.058</v>
      </c>
      <c r="AZ10" s="18">
        <v>1918.481</v>
      </c>
      <c r="BA10" s="18">
        <v>1843.953</v>
      </c>
      <c r="BB10" s="18">
        <v>2219.4070000000002</v>
      </c>
      <c r="BC10" s="18">
        <v>2145.268</v>
      </c>
      <c r="BD10" s="20">
        <f t="shared" si="3"/>
        <v>20561.048999999999</v>
      </c>
      <c r="BE10" s="18">
        <v>2248.1669999999999</v>
      </c>
      <c r="BF10" s="18">
        <v>1663.9190000000001</v>
      </c>
      <c r="BG10" s="18">
        <v>2538.8589999999999</v>
      </c>
      <c r="BH10" s="18">
        <v>2122.7689999999998</v>
      </c>
      <c r="BI10" s="18">
        <v>2196.4250000000002</v>
      </c>
      <c r="BJ10" s="18">
        <v>2244.5540000000001</v>
      </c>
      <c r="BK10" s="18">
        <v>2437.558</v>
      </c>
      <c r="BL10" s="18">
        <v>2454.3760000000002</v>
      </c>
      <c r="BM10" s="18">
        <v>2529.5770000000002</v>
      </c>
      <c r="BN10" s="18">
        <v>2467.7750000000001</v>
      </c>
      <c r="BO10" s="18">
        <v>2371.0120000000002</v>
      </c>
      <c r="BP10" s="18">
        <v>2115.375</v>
      </c>
      <c r="BQ10" s="19">
        <f t="shared" si="4"/>
        <v>27390.366000000002</v>
      </c>
      <c r="BR10" s="18">
        <v>2022.0139999999999</v>
      </c>
      <c r="BS10" s="18">
        <v>2004.19</v>
      </c>
      <c r="BT10" s="18">
        <v>1964.4449999999999</v>
      </c>
      <c r="BU10" s="18">
        <v>1654.5740000000001</v>
      </c>
      <c r="BV10" s="18">
        <v>2317.741</v>
      </c>
      <c r="BW10" s="18">
        <v>2141.87</v>
      </c>
      <c r="BX10" s="18">
        <v>2131.585</v>
      </c>
      <c r="BY10" s="18">
        <v>1956.923</v>
      </c>
      <c r="BZ10" s="18">
        <v>2286.1880000000001</v>
      </c>
      <c r="CA10" s="18">
        <v>2343.8620000000001</v>
      </c>
      <c r="CB10" s="18">
        <v>2449.44</v>
      </c>
      <c r="CC10" s="18">
        <v>2137.7159999999999</v>
      </c>
      <c r="CD10" s="20">
        <f t="shared" si="5"/>
        <v>25410.547999999999</v>
      </c>
      <c r="CE10" s="18">
        <v>2269.319</v>
      </c>
      <c r="CF10" s="18">
        <v>1700.2660000000001</v>
      </c>
      <c r="CG10" s="18">
        <v>2370.5859999999998</v>
      </c>
      <c r="CH10" s="18">
        <v>2149.788</v>
      </c>
      <c r="CI10" s="18">
        <v>2854.058</v>
      </c>
      <c r="CJ10" s="18">
        <v>2443.0749999999998</v>
      </c>
      <c r="CK10" s="18">
        <v>2755.4430000000002</v>
      </c>
      <c r="CL10" s="18">
        <v>3160.7959999999998</v>
      </c>
      <c r="CM10" s="18">
        <v>2888.3009999999999</v>
      </c>
      <c r="CN10" s="18">
        <v>3125.1950000000002</v>
      </c>
      <c r="CO10" s="18">
        <v>2609.8209999999999</v>
      </c>
      <c r="CP10" s="18">
        <v>3212.7339999999999</v>
      </c>
      <c r="CQ10" s="19">
        <f t="shared" si="6"/>
        <v>31539.381999999998</v>
      </c>
      <c r="CR10" s="18">
        <v>3250.73</v>
      </c>
      <c r="CS10" s="18">
        <v>3459.4580000000001</v>
      </c>
      <c r="CT10" s="18"/>
      <c r="CU10" s="18"/>
      <c r="CV10" s="18"/>
      <c r="CW10" s="18"/>
      <c r="CX10" s="18"/>
      <c r="CY10" s="18"/>
      <c r="CZ10" s="18"/>
      <c r="DA10" s="18"/>
      <c r="DB10" s="18"/>
      <c r="DC10" s="18"/>
    </row>
    <row r="11" spans="2:107" s="8" customFormat="1" ht="17.149999999999999" customHeight="1" x14ac:dyDescent="0.25">
      <c r="B11" s="3"/>
      <c r="C11" s="33"/>
      <c r="D11" s="10" t="s">
        <v>4</v>
      </c>
      <c r="E11" s="18">
        <v>80.061999999999998</v>
      </c>
      <c r="F11" s="18">
        <v>39.268000000000001</v>
      </c>
      <c r="G11" s="18">
        <v>70.078000000000003</v>
      </c>
      <c r="H11" s="18">
        <v>51.527999999999999</v>
      </c>
      <c r="I11" s="18">
        <v>73.617999999999995</v>
      </c>
      <c r="J11" s="18">
        <v>53.164999999999999</v>
      </c>
      <c r="K11" s="18">
        <v>103.881</v>
      </c>
      <c r="L11" s="18">
        <v>74.037999999999997</v>
      </c>
      <c r="M11" s="18">
        <v>58.051000000000002</v>
      </c>
      <c r="N11" s="18">
        <v>49.878999999999998</v>
      </c>
      <c r="O11" s="18">
        <v>83.147000000000006</v>
      </c>
      <c r="P11" s="18">
        <v>60.905000000000001</v>
      </c>
      <c r="Q11" s="19">
        <f t="shared" si="0"/>
        <v>797.62000000000012</v>
      </c>
      <c r="R11" s="18">
        <v>67.281000000000006</v>
      </c>
      <c r="S11" s="18">
        <v>35.173999999999999</v>
      </c>
      <c r="T11" s="18">
        <v>55.298000000000002</v>
      </c>
      <c r="U11" s="18">
        <v>41.866</v>
      </c>
      <c r="V11" s="18">
        <v>60.725000000000001</v>
      </c>
      <c r="W11" s="18">
        <v>53.405000000000001</v>
      </c>
      <c r="X11" s="18">
        <v>42.256999999999998</v>
      </c>
      <c r="Y11" s="18">
        <v>51.015999999999998</v>
      </c>
      <c r="Z11" s="18">
        <v>62.59</v>
      </c>
      <c r="AA11" s="18">
        <v>48.406999999999996</v>
      </c>
      <c r="AB11" s="18">
        <v>61.64</v>
      </c>
      <c r="AC11" s="18">
        <v>51.281999999999996</v>
      </c>
      <c r="AD11" s="20">
        <f t="shared" si="1"/>
        <v>630.94100000000014</v>
      </c>
      <c r="AE11" s="18">
        <v>50.167000000000002</v>
      </c>
      <c r="AF11" s="18">
        <v>35.427999999999997</v>
      </c>
      <c r="AG11" s="18">
        <v>86.051000000000002</v>
      </c>
      <c r="AH11" s="18">
        <v>77.207999999999998</v>
      </c>
      <c r="AI11" s="18">
        <v>38.93</v>
      </c>
      <c r="AJ11" s="18">
        <v>31.803000000000001</v>
      </c>
      <c r="AK11" s="18">
        <v>33.524000000000001</v>
      </c>
      <c r="AL11" s="18">
        <v>25.231000000000002</v>
      </c>
      <c r="AM11" s="18">
        <v>16.954000000000001</v>
      </c>
      <c r="AN11" s="18">
        <v>26.175000000000001</v>
      </c>
      <c r="AO11" s="18">
        <v>26.212</v>
      </c>
      <c r="AP11" s="18">
        <v>51.32</v>
      </c>
      <c r="AQ11" s="19">
        <f t="shared" si="2"/>
        <v>499.00299999999999</v>
      </c>
      <c r="AR11" s="18">
        <v>40.107999999999997</v>
      </c>
      <c r="AS11" s="18">
        <v>32.646000000000001</v>
      </c>
      <c r="AT11" s="18">
        <v>50.542999999999999</v>
      </c>
      <c r="AU11" s="18">
        <v>60.584000000000003</v>
      </c>
      <c r="AV11" s="18">
        <v>71.61</v>
      </c>
      <c r="AW11" s="18">
        <v>69.128</v>
      </c>
      <c r="AX11" s="18">
        <v>45.689</v>
      </c>
      <c r="AY11" s="18">
        <v>45.024999999999999</v>
      </c>
      <c r="AZ11" s="18">
        <v>42.445999999999998</v>
      </c>
      <c r="BA11" s="18">
        <v>45.521000000000001</v>
      </c>
      <c r="BB11" s="18">
        <v>40.545000000000002</v>
      </c>
      <c r="BC11" s="18">
        <v>37.215000000000003</v>
      </c>
      <c r="BD11" s="20">
        <f t="shared" si="3"/>
        <v>581.06000000000006</v>
      </c>
      <c r="BE11" s="18">
        <v>76.171999999999997</v>
      </c>
      <c r="BF11" s="18">
        <v>13.983000000000001</v>
      </c>
      <c r="BG11" s="18">
        <v>33.286000000000001</v>
      </c>
      <c r="BH11" s="18">
        <v>23.477</v>
      </c>
      <c r="BI11" s="18">
        <v>41.698</v>
      </c>
      <c r="BJ11" s="18">
        <v>56.933999999999997</v>
      </c>
      <c r="BK11" s="18">
        <v>20.381</v>
      </c>
      <c r="BL11" s="18">
        <v>40.26</v>
      </c>
      <c r="BM11" s="18">
        <v>122.63200000000001</v>
      </c>
      <c r="BN11" s="18">
        <v>47.856999999999999</v>
      </c>
      <c r="BO11" s="18">
        <v>33.698</v>
      </c>
      <c r="BP11" s="18">
        <v>58.902999999999999</v>
      </c>
      <c r="BQ11" s="19">
        <f t="shared" si="4"/>
        <v>569.28100000000006</v>
      </c>
      <c r="BR11" s="18">
        <v>65.337000000000003</v>
      </c>
      <c r="BS11" s="18">
        <v>21.09</v>
      </c>
      <c r="BT11" s="18">
        <v>45.987000000000002</v>
      </c>
      <c r="BU11" s="18">
        <v>39.097999999999999</v>
      </c>
      <c r="BV11" s="18">
        <v>158.84899999999999</v>
      </c>
      <c r="BW11" s="18">
        <v>8.7010000000000005</v>
      </c>
      <c r="BX11" s="18">
        <v>55.064999999999998</v>
      </c>
      <c r="BY11" s="18">
        <v>71.076999999999998</v>
      </c>
      <c r="BZ11" s="18">
        <v>23.03</v>
      </c>
      <c r="CA11" s="18">
        <v>37.103999999999999</v>
      </c>
      <c r="CB11" s="18">
        <v>26.007999999999999</v>
      </c>
      <c r="CC11" s="18">
        <v>23.824999999999999</v>
      </c>
      <c r="CD11" s="20">
        <f t="shared" si="5"/>
        <v>575.17100000000016</v>
      </c>
      <c r="CE11" s="18">
        <v>7.75</v>
      </c>
      <c r="CF11" s="18">
        <v>9.9529999999999994</v>
      </c>
      <c r="CG11" s="18">
        <v>12.266999999999999</v>
      </c>
      <c r="CH11" s="18">
        <v>21.535</v>
      </c>
      <c r="CI11" s="18">
        <v>6.1619999999999999</v>
      </c>
      <c r="CJ11" s="18">
        <v>10.32</v>
      </c>
      <c r="CK11" s="18">
        <v>6.077</v>
      </c>
      <c r="CL11" s="18">
        <v>15.084</v>
      </c>
      <c r="CM11" s="18">
        <v>112.134</v>
      </c>
      <c r="CN11" s="18">
        <v>10.856</v>
      </c>
      <c r="CO11" s="18">
        <v>2.581</v>
      </c>
      <c r="CP11" s="18">
        <v>7.9379999999999997</v>
      </c>
      <c r="CQ11" s="19">
        <f t="shared" si="6"/>
        <v>222.65699999999995</v>
      </c>
      <c r="CR11" s="18">
        <v>15.862</v>
      </c>
      <c r="CS11" s="18">
        <v>6.3630000000000004</v>
      </c>
      <c r="CT11" s="18"/>
      <c r="CU11" s="18"/>
      <c r="CV11" s="18"/>
      <c r="CW11" s="18"/>
      <c r="CX11" s="18"/>
      <c r="CY11" s="18"/>
      <c r="CZ11" s="18"/>
      <c r="DA11" s="18"/>
      <c r="DB11" s="18"/>
      <c r="DC11" s="18"/>
    </row>
    <row r="12" spans="2:107" s="8" customFormat="1" ht="17.149999999999999" customHeight="1" x14ac:dyDescent="0.25">
      <c r="B12" s="3"/>
      <c r="C12" s="33"/>
      <c r="D12" s="10" t="s">
        <v>12</v>
      </c>
      <c r="E12" s="18">
        <v>1890.5050000000001</v>
      </c>
      <c r="F12" s="18">
        <v>1329.6310000000001</v>
      </c>
      <c r="G12" s="18">
        <v>1428.1420000000001</v>
      </c>
      <c r="H12" s="18">
        <v>1290.961</v>
      </c>
      <c r="I12" s="18">
        <v>1608.0060000000001</v>
      </c>
      <c r="J12" s="18">
        <v>1504.614</v>
      </c>
      <c r="K12" s="18">
        <v>1563.05</v>
      </c>
      <c r="L12" s="18">
        <v>1330.8230000000001</v>
      </c>
      <c r="M12" s="18">
        <v>1541.3979999999999</v>
      </c>
      <c r="N12" s="18">
        <v>1480.9110000000001</v>
      </c>
      <c r="O12" s="18">
        <v>1452.2270000000001</v>
      </c>
      <c r="P12" s="18">
        <v>1332.4549999999999</v>
      </c>
      <c r="Q12" s="19">
        <f t="shared" si="0"/>
        <v>17752.722999999998</v>
      </c>
      <c r="R12" s="18">
        <v>1688.3109999999999</v>
      </c>
      <c r="S12" s="18">
        <v>1181.1890000000001</v>
      </c>
      <c r="T12" s="18">
        <v>1646.2180000000001</v>
      </c>
      <c r="U12" s="18">
        <v>1047.6030000000001</v>
      </c>
      <c r="V12" s="18">
        <v>1552.672</v>
      </c>
      <c r="W12" s="18">
        <v>1494.645</v>
      </c>
      <c r="X12" s="18">
        <v>1437.1610000000001</v>
      </c>
      <c r="Y12" s="18">
        <v>1086.345</v>
      </c>
      <c r="Z12" s="18">
        <v>1398.4369999999999</v>
      </c>
      <c r="AA12" s="18">
        <v>1409.1790000000001</v>
      </c>
      <c r="AB12" s="18">
        <v>1231.2739999999999</v>
      </c>
      <c r="AC12" s="18">
        <v>1256.3589999999999</v>
      </c>
      <c r="AD12" s="20">
        <f t="shared" si="1"/>
        <v>16429.393</v>
      </c>
      <c r="AE12" s="18">
        <v>1660.665</v>
      </c>
      <c r="AF12" s="18">
        <v>932.702</v>
      </c>
      <c r="AG12" s="18">
        <v>1309.0830000000001</v>
      </c>
      <c r="AH12" s="18">
        <v>1563.222</v>
      </c>
      <c r="AI12" s="18">
        <v>1302.1780000000001</v>
      </c>
      <c r="AJ12" s="18">
        <v>1172.546</v>
      </c>
      <c r="AK12" s="18">
        <v>1088.8030000000001</v>
      </c>
      <c r="AL12" s="18">
        <v>1434.894</v>
      </c>
      <c r="AM12" s="18">
        <v>1079.173</v>
      </c>
      <c r="AN12" s="18">
        <v>1322.2719999999999</v>
      </c>
      <c r="AO12" s="18">
        <v>1300.866</v>
      </c>
      <c r="AP12" s="18">
        <v>1167.9559999999999</v>
      </c>
      <c r="AQ12" s="19">
        <f t="shared" si="2"/>
        <v>15334.36</v>
      </c>
      <c r="AR12" s="18">
        <v>1331.6189999999999</v>
      </c>
      <c r="AS12" s="18">
        <v>1142.6300000000001</v>
      </c>
      <c r="AT12" s="18">
        <v>1479.0840000000001</v>
      </c>
      <c r="AU12" s="18">
        <v>1165.9259999999999</v>
      </c>
      <c r="AV12" s="18">
        <v>1515.038</v>
      </c>
      <c r="AW12" s="18">
        <v>1792.9829999999999</v>
      </c>
      <c r="AX12" s="18">
        <v>1340.5409999999999</v>
      </c>
      <c r="AY12" s="18">
        <v>1163.585</v>
      </c>
      <c r="AZ12" s="18">
        <v>1300.904</v>
      </c>
      <c r="BA12" s="18">
        <v>1448.116</v>
      </c>
      <c r="BB12" s="18">
        <v>1755.66</v>
      </c>
      <c r="BC12" s="18">
        <v>1568.758</v>
      </c>
      <c r="BD12" s="20">
        <f t="shared" si="3"/>
        <v>17004.844000000001</v>
      </c>
      <c r="BE12" s="18">
        <v>2506.317</v>
      </c>
      <c r="BF12" s="18">
        <v>1649.3720000000001</v>
      </c>
      <c r="BG12" s="18">
        <v>2027.1980000000001</v>
      </c>
      <c r="BH12" s="18">
        <v>1939.9949999999999</v>
      </c>
      <c r="BI12" s="18">
        <v>2048.7959999999998</v>
      </c>
      <c r="BJ12" s="18">
        <v>2038.835</v>
      </c>
      <c r="BK12" s="18">
        <v>2211.989</v>
      </c>
      <c r="BL12" s="18">
        <v>2045.1210000000001</v>
      </c>
      <c r="BM12" s="18">
        <v>2131.9949999999999</v>
      </c>
      <c r="BN12" s="18">
        <v>1944.2739999999999</v>
      </c>
      <c r="BO12" s="18">
        <v>2222.683</v>
      </c>
      <c r="BP12" s="18">
        <v>1575.894</v>
      </c>
      <c r="BQ12" s="19">
        <f t="shared" si="4"/>
        <v>24342.469000000001</v>
      </c>
      <c r="BR12" s="18">
        <v>1866.499</v>
      </c>
      <c r="BS12" s="18">
        <v>1780.7809999999999</v>
      </c>
      <c r="BT12" s="18">
        <v>2197.0909999999999</v>
      </c>
      <c r="BU12" s="18">
        <v>1678.096</v>
      </c>
      <c r="BV12" s="18">
        <v>2251.19</v>
      </c>
      <c r="BW12" s="18">
        <v>2188.6239999999998</v>
      </c>
      <c r="BX12" s="18">
        <v>1906.1769999999999</v>
      </c>
      <c r="BY12" s="18">
        <v>2132.752</v>
      </c>
      <c r="BZ12" s="18">
        <v>1828.7660000000001</v>
      </c>
      <c r="CA12" s="18">
        <v>2470.489</v>
      </c>
      <c r="CB12" s="18">
        <v>1882.6659999999999</v>
      </c>
      <c r="CC12" s="18">
        <v>1986.827</v>
      </c>
      <c r="CD12" s="20">
        <f t="shared" si="5"/>
        <v>24169.958000000002</v>
      </c>
      <c r="CE12" s="18">
        <v>2055.5479999999998</v>
      </c>
      <c r="CF12" s="18">
        <v>2070.0970000000002</v>
      </c>
      <c r="CG12" s="18">
        <v>1985.605</v>
      </c>
      <c r="CH12" s="18">
        <v>2004.5550000000001</v>
      </c>
      <c r="CI12" s="18">
        <v>2357.924</v>
      </c>
      <c r="CJ12" s="18">
        <v>2129.9650000000001</v>
      </c>
      <c r="CK12" s="18">
        <v>2355.866</v>
      </c>
      <c r="CL12" s="18">
        <v>1948.1389999999999</v>
      </c>
      <c r="CM12" s="18">
        <v>1871.7</v>
      </c>
      <c r="CN12" s="18">
        <v>2467.817</v>
      </c>
      <c r="CO12" s="18">
        <v>2334.0129999999999</v>
      </c>
      <c r="CP12" s="18">
        <v>2049.328</v>
      </c>
      <c r="CQ12" s="19">
        <f t="shared" si="6"/>
        <v>25630.557000000001</v>
      </c>
      <c r="CR12" s="18">
        <v>2679.915</v>
      </c>
      <c r="CS12" s="18">
        <v>2165.127</v>
      </c>
      <c r="CT12" s="18"/>
      <c r="CU12" s="18"/>
      <c r="CV12" s="18"/>
      <c r="CW12" s="18"/>
      <c r="CX12" s="18"/>
      <c r="CY12" s="18"/>
      <c r="CZ12" s="18"/>
      <c r="DA12" s="18"/>
      <c r="DB12" s="18"/>
      <c r="DC12" s="18"/>
    </row>
    <row r="13" spans="2:107" s="8" customFormat="1" ht="17.149999999999999" customHeight="1" x14ac:dyDescent="0.25">
      <c r="B13" s="3"/>
      <c r="C13" s="33"/>
      <c r="D13" s="10" t="s">
        <v>6</v>
      </c>
      <c r="E13" s="18">
        <v>838.779</v>
      </c>
      <c r="F13" s="18">
        <v>966.00199999999995</v>
      </c>
      <c r="G13" s="18">
        <v>1002.246</v>
      </c>
      <c r="H13" s="18">
        <v>860.81399999999996</v>
      </c>
      <c r="I13" s="18">
        <v>965.25400000000002</v>
      </c>
      <c r="J13" s="18">
        <v>958.95799999999997</v>
      </c>
      <c r="K13" s="18">
        <v>947.48599999999999</v>
      </c>
      <c r="L13" s="18">
        <v>811.83199999999999</v>
      </c>
      <c r="M13" s="18">
        <v>879.26800000000003</v>
      </c>
      <c r="N13" s="18">
        <v>1037.4690000000001</v>
      </c>
      <c r="O13" s="18">
        <v>1016.528</v>
      </c>
      <c r="P13" s="18">
        <v>948.88400000000001</v>
      </c>
      <c r="Q13" s="19">
        <f t="shared" si="0"/>
        <v>11233.52</v>
      </c>
      <c r="R13" s="18">
        <v>857.30799999999999</v>
      </c>
      <c r="S13" s="18">
        <v>948.98</v>
      </c>
      <c r="T13" s="18">
        <v>938.51800000000003</v>
      </c>
      <c r="U13" s="18">
        <v>814.69899999999996</v>
      </c>
      <c r="V13" s="18">
        <v>983.89300000000003</v>
      </c>
      <c r="W13" s="18">
        <v>968.68399999999997</v>
      </c>
      <c r="X13" s="18">
        <v>1080.1179999999999</v>
      </c>
      <c r="Y13" s="18">
        <v>1010.8049999999999</v>
      </c>
      <c r="Z13" s="18">
        <v>1001.066</v>
      </c>
      <c r="AA13" s="18">
        <v>977.46100000000001</v>
      </c>
      <c r="AB13" s="18">
        <v>884.43899999999996</v>
      </c>
      <c r="AC13" s="18">
        <v>941.91300000000001</v>
      </c>
      <c r="AD13" s="20">
        <f t="shared" si="1"/>
        <v>11407.884000000002</v>
      </c>
      <c r="AE13" s="18">
        <v>837.41600000000005</v>
      </c>
      <c r="AF13" s="18">
        <v>963.69</v>
      </c>
      <c r="AG13" s="18">
        <v>998.75900000000001</v>
      </c>
      <c r="AH13" s="18">
        <v>1195.953</v>
      </c>
      <c r="AI13" s="18">
        <v>872.41899999999998</v>
      </c>
      <c r="AJ13" s="18">
        <v>691.20399999999995</v>
      </c>
      <c r="AK13" s="18">
        <v>621.93100000000004</v>
      </c>
      <c r="AL13" s="18">
        <v>677.46</v>
      </c>
      <c r="AM13" s="18">
        <v>751.37599999999998</v>
      </c>
      <c r="AN13" s="18">
        <v>1110.7339999999999</v>
      </c>
      <c r="AO13" s="18">
        <v>1104.675</v>
      </c>
      <c r="AP13" s="18">
        <v>906.98099999999999</v>
      </c>
      <c r="AQ13" s="19">
        <f t="shared" si="2"/>
        <v>10732.597999999998</v>
      </c>
      <c r="AR13" s="18">
        <v>1032.0630000000001</v>
      </c>
      <c r="AS13" s="18">
        <v>890.548</v>
      </c>
      <c r="AT13" s="18">
        <v>1105.1389999999999</v>
      </c>
      <c r="AU13" s="18">
        <v>839.73699999999997</v>
      </c>
      <c r="AV13" s="18">
        <v>867.577</v>
      </c>
      <c r="AW13" s="18">
        <v>1075.5989999999999</v>
      </c>
      <c r="AX13" s="18">
        <v>991.86599999999999</v>
      </c>
      <c r="AY13" s="18">
        <v>1076.203</v>
      </c>
      <c r="AZ13" s="18">
        <v>824.93600000000004</v>
      </c>
      <c r="BA13" s="18">
        <v>982.42200000000003</v>
      </c>
      <c r="BB13" s="18">
        <v>1228.7360000000001</v>
      </c>
      <c r="BC13" s="18">
        <v>961.11699999999996</v>
      </c>
      <c r="BD13" s="20">
        <f t="shared" si="3"/>
        <v>11875.943000000001</v>
      </c>
      <c r="BE13" s="18">
        <v>1087.5450000000001</v>
      </c>
      <c r="BF13" s="18">
        <v>930.47699999999998</v>
      </c>
      <c r="BG13" s="18">
        <v>1173.145</v>
      </c>
      <c r="BH13" s="18">
        <v>1248.4780000000001</v>
      </c>
      <c r="BI13" s="18">
        <v>1181.3710000000001</v>
      </c>
      <c r="BJ13" s="18">
        <v>1228.7760000000001</v>
      </c>
      <c r="BK13" s="18">
        <v>1121.626</v>
      </c>
      <c r="BL13" s="18">
        <v>1254.0630000000001</v>
      </c>
      <c r="BM13" s="18">
        <v>1315.6379999999999</v>
      </c>
      <c r="BN13" s="18">
        <v>1217.8889999999999</v>
      </c>
      <c r="BO13" s="18">
        <v>1315.4849999999999</v>
      </c>
      <c r="BP13" s="18">
        <v>968.52200000000005</v>
      </c>
      <c r="BQ13" s="19">
        <f t="shared" si="4"/>
        <v>14043.014999999999</v>
      </c>
      <c r="BR13" s="18">
        <v>1026.3610000000001</v>
      </c>
      <c r="BS13" s="18">
        <v>998.73699999999997</v>
      </c>
      <c r="BT13" s="18">
        <v>1102.8679999999999</v>
      </c>
      <c r="BU13" s="18">
        <v>1114.9949999999999</v>
      </c>
      <c r="BV13" s="18">
        <v>1203.2639999999999</v>
      </c>
      <c r="BW13" s="18">
        <v>1275.462</v>
      </c>
      <c r="BX13" s="18">
        <v>1173.8340000000001</v>
      </c>
      <c r="BY13" s="18">
        <v>1490.17</v>
      </c>
      <c r="BZ13" s="18">
        <v>1302.6410000000001</v>
      </c>
      <c r="CA13" s="18">
        <v>1360.433</v>
      </c>
      <c r="CB13" s="18">
        <v>1649.1669999999999</v>
      </c>
      <c r="CC13" s="18">
        <v>1111.2829999999999</v>
      </c>
      <c r="CD13" s="20">
        <f t="shared" si="5"/>
        <v>14809.214999999998</v>
      </c>
      <c r="CE13" s="18">
        <v>1099.6949999999999</v>
      </c>
      <c r="CF13" s="18">
        <v>1258.867</v>
      </c>
      <c r="CG13" s="18">
        <v>1078.2170000000001</v>
      </c>
      <c r="CH13" s="18">
        <v>1077.6089999999999</v>
      </c>
      <c r="CI13" s="18">
        <v>1212.182</v>
      </c>
      <c r="CJ13" s="18">
        <v>1202.7470000000001</v>
      </c>
      <c r="CK13" s="18">
        <v>1287.385</v>
      </c>
      <c r="CL13" s="18">
        <v>1221.982</v>
      </c>
      <c r="CM13" s="18">
        <v>1150.4939999999999</v>
      </c>
      <c r="CN13" s="18">
        <v>1478.0830000000001</v>
      </c>
      <c r="CO13" s="18">
        <v>1289.2570000000001</v>
      </c>
      <c r="CP13" s="18">
        <v>1080.2049999999999</v>
      </c>
      <c r="CQ13" s="19">
        <f t="shared" si="6"/>
        <v>14436.723</v>
      </c>
      <c r="CR13" s="18">
        <v>1277.135</v>
      </c>
      <c r="CS13" s="18">
        <v>1122.827</v>
      </c>
      <c r="CT13" s="18"/>
      <c r="CU13" s="18"/>
      <c r="CV13" s="18"/>
      <c r="CW13" s="18"/>
      <c r="CX13" s="18"/>
      <c r="CY13" s="18"/>
      <c r="CZ13" s="18"/>
      <c r="DA13" s="18"/>
      <c r="DB13" s="18"/>
      <c r="DC13" s="18"/>
    </row>
    <row r="14" spans="2:107" s="8" customFormat="1" ht="17.149999999999999" customHeight="1" x14ac:dyDescent="0.25">
      <c r="B14" s="3"/>
      <c r="C14" s="33"/>
      <c r="D14" s="10" t="s">
        <v>13</v>
      </c>
      <c r="E14" s="18">
        <v>353.30399999999997</v>
      </c>
      <c r="F14" s="18">
        <v>366.84</v>
      </c>
      <c r="G14" s="18">
        <v>390.09899999999999</v>
      </c>
      <c r="H14" s="18">
        <v>373.22300000000001</v>
      </c>
      <c r="I14" s="18">
        <v>381.43099999999998</v>
      </c>
      <c r="J14" s="18">
        <v>461.40600000000001</v>
      </c>
      <c r="K14" s="18">
        <v>441.46100000000001</v>
      </c>
      <c r="L14" s="18">
        <v>277.16800000000001</v>
      </c>
      <c r="M14" s="18">
        <v>326.19400000000002</v>
      </c>
      <c r="N14" s="18">
        <v>560.51099999999997</v>
      </c>
      <c r="O14" s="18">
        <v>334.87</v>
      </c>
      <c r="P14" s="18">
        <v>421.18200000000002</v>
      </c>
      <c r="Q14" s="19">
        <f t="shared" si="0"/>
        <v>4687.6890000000003</v>
      </c>
      <c r="R14" s="18">
        <v>158.518</v>
      </c>
      <c r="S14" s="18">
        <v>121.093</v>
      </c>
      <c r="T14" s="18">
        <v>242.77600000000001</v>
      </c>
      <c r="U14" s="18">
        <v>224.816</v>
      </c>
      <c r="V14" s="18">
        <v>246.15600000000001</v>
      </c>
      <c r="W14" s="18">
        <v>400.78300000000002</v>
      </c>
      <c r="X14" s="18">
        <v>234.803</v>
      </c>
      <c r="Y14" s="18">
        <v>255.733</v>
      </c>
      <c r="Z14" s="18">
        <v>326.70699999999999</v>
      </c>
      <c r="AA14" s="18">
        <v>254.31100000000001</v>
      </c>
      <c r="AB14" s="18">
        <v>218.23099999999999</v>
      </c>
      <c r="AC14" s="18">
        <v>266.59399999999999</v>
      </c>
      <c r="AD14" s="20">
        <f t="shared" si="1"/>
        <v>2950.5209999999997</v>
      </c>
      <c r="AE14" s="18">
        <v>216.62100000000001</v>
      </c>
      <c r="AF14" s="18">
        <v>270.88200000000001</v>
      </c>
      <c r="AG14" s="18">
        <v>393.8</v>
      </c>
      <c r="AH14" s="18">
        <v>329.67500000000001</v>
      </c>
      <c r="AI14" s="18">
        <v>316.36099999999999</v>
      </c>
      <c r="AJ14" s="18">
        <v>501.92200000000003</v>
      </c>
      <c r="AK14" s="18">
        <v>323.47500000000002</v>
      </c>
      <c r="AL14" s="18">
        <v>381.71899999999999</v>
      </c>
      <c r="AM14" s="18">
        <v>383.495</v>
      </c>
      <c r="AN14" s="18">
        <v>367.01499999999999</v>
      </c>
      <c r="AO14" s="18">
        <v>418.08800000000002</v>
      </c>
      <c r="AP14" s="18">
        <v>346.90699999999998</v>
      </c>
      <c r="AQ14" s="19">
        <f t="shared" si="2"/>
        <v>4249.96</v>
      </c>
      <c r="AR14" s="18">
        <v>303.85199999999998</v>
      </c>
      <c r="AS14" s="18">
        <v>346.26799999999997</v>
      </c>
      <c r="AT14" s="18">
        <v>552.36699999999996</v>
      </c>
      <c r="AU14" s="18">
        <v>464.45499999999998</v>
      </c>
      <c r="AV14" s="18">
        <v>414.87299999999999</v>
      </c>
      <c r="AW14" s="18">
        <v>353.541</v>
      </c>
      <c r="AX14" s="18">
        <v>322.40199999999999</v>
      </c>
      <c r="AY14" s="18">
        <v>360.44600000000003</v>
      </c>
      <c r="AZ14" s="18">
        <v>374.63499999999999</v>
      </c>
      <c r="BA14" s="18">
        <v>375.71899999999999</v>
      </c>
      <c r="BB14" s="18">
        <v>484.56400000000002</v>
      </c>
      <c r="BC14" s="18">
        <v>614.29700000000003</v>
      </c>
      <c r="BD14" s="20">
        <f t="shared" si="3"/>
        <v>4967.4189999999999</v>
      </c>
      <c r="BE14" s="18">
        <v>395.959</v>
      </c>
      <c r="BF14" s="18">
        <v>512.80899999999997</v>
      </c>
      <c r="BG14" s="18">
        <v>497.702</v>
      </c>
      <c r="BH14" s="18">
        <v>414.42599999999999</v>
      </c>
      <c r="BI14" s="18">
        <v>337.33699999999999</v>
      </c>
      <c r="BJ14" s="18">
        <v>608.49199999999996</v>
      </c>
      <c r="BK14" s="18">
        <v>528.28700000000003</v>
      </c>
      <c r="BL14" s="18">
        <v>507.09800000000001</v>
      </c>
      <c r="BM14" s="18">
        <v>636.03700000000003</v>
      </c>
      <c r="BN14" s="18">
        <v>582.26300000000003</v>
      </c>
      <c r="BO14" s="18">
        <v>465.30200000000002</v>
      </c>
      <c r="BP14" s="18">
        <v>726.45500000000004</v>
      </c>
      <c r="BQ14" s="19">
        <f t="shared" si="4"/>
        <v>6212.1670000000004</v>
      </c>
      <c r="BR14" s="18">
        <v>586.25900000000001</v>
      </c>
      <c r="BS14" s="18">
        <v>556.11599999999999</v>
      </c>
      <c r="BT14" s="18">
        <v>655.846</v>
      </c>
      <c r="BU14" s="18">
        <v>415.697</v>
      </c>
      <c r="BV14" s="18">
        <v>431.851</v>
      </c>
      <c r="BW14" s="18">
        <v>508.392</v>
      </c>
      <c r="BX14" s="18">
        <v>233.16900000000001</v>
      </c>
      <c r="BY14" s="18">
        <v>195.81800000000001</v>
      </c>
      <c r="BZ14" s="18">
        <v>212.148</v>
      </c>
      <c r="CA14" s="18">
        <v>336.34500000000003</v>
      </c>
      <c r="CB14" s="18">
        <v>302.55200000000002</v>
      </c>
      <c r="CC14" s="18">
        <v>263.97500000000002</v>
      </c>
      <c r="CD14" s="20">
        <f t="shared" si="5"/>
        <v>4698.1680000000006</v>
      </c>
      <c r="CE14" s="18">
        <v>302.96800000000002</v>
      </c>
      <c r="CF14" s="18">
        <v>382.303</v>
      </c>
      <c r="CG14" s="18">
        <v>326.02300000000002</v>
      </c>
      <c r="CH14" s="18">
        <v>246.755</v>
      </c>
      <c r="CI14" s="18">
        <v>256.726</v>
      </c>
      <c r="CJ14" s="18">
        <v>223.76900000000001</v>
      </c>
      <c r="CK14" s="18">
        <v>268.685</v>
      </c>
      <c r="CL14" s="18">
        <v>339.28199999999998</v>
      </c>
      <c r="CM14" s="18">
        <v>214.798</v>
      </c>
      <c r="CN14" s="18">
        <v>344.60399999999998</v>
      </c>
      <c r="CO14" s="18">
        <v>326.57</v>
      </c>
      <c r="CP14" s="18">
        <v>370.76400000000001</v>
      </c>
      <c r="CQ14" s="19">
        <f t="shared" si="6"/>
        <v>3603.2470000000003</v>
      </c>
      <c r="CR14" s="18">
        <v>297.089</v>
      </c>
      <c r="CS14" s="18">
        <v>414.38499999999999</v>
      </c>
      <c r="CT14" s="18"/>
      <c r="CU14" s="18"/>
      <c r="CV14" s="18"/>
      <c r="CW14" s="18"/>
      <c r="CX14" s="18"/>
      <c r="CY14" s="18"/>
      <c r="CZ14" s="18"/>
      <c r="DA14" s="18"/>
      <c r="DB14" s="18"/>
      <c r="DC14" s="18"/>
    </row>
    <row r="15" spans="2:107" s="8" customFormat="1" ht="17.149999999999999" customHeight="1" x14ac:dyDescent="0.25">
      <c r="B15" s="3"/>
      <c r="C15" s="33"/>
      <c r="D15" s="10" t="s">
        <v>14</v>
      </c>
      <c r="E15" s="18">
        <v>201.107</v>
      </c>
      <c r="F15" s="18">
        <v>171.65</v>
      </c>
      <c r="G15" s="18">
        <v>176.12100000000001</v>
      </c>
      <c r="H15" s="18">
        <v>157.42099999999999</v>
      </c>
      <c r="I15" s="18">
        <v>134.101</v>
      </c>
      <c r="J15" s="18">
        <v>114.345</v>
      </c>
      <c r="K15" s="18">
        <v>145.32599999999999</v>
      </c>
      <c r="L15" s="18">
        <v>167.07400000000001</v>
      </c>
      <c r="M15" s="18">
        <v>172.87799999999999</v>
      </c>
      <c r="N15" s="18">
        <v>178.17699999999999</v>
      </c>
      <c r="O15" s="18">
        <v>243.21600000000001</v>
      </c>
      <c r="P15" s="18">
        <v>197.33199999999999</v>
      </c>
      <c r="Q15" s="19">
        <f t="shared" si="0"/>
        <v>2058.7479999999996</v>
      </c>
      <c r="R15" s="18">
        <v>201.17599999999999</v>
      </c>
      <c r="S15" s="18">
        <v>168.61</v>
      </c>
      <c r="T15" s="18">
        <v>228.08</v>
      </c>
      <c r="U15" s="18">
        <v>225.09399999999999</v>
      </c>
      <c r="V15" s="18">
        <v>171.41</v>
      </c>
      <c r="W15" s="18">
        <v>164.899</v>
      </c>
      <c r="X15" s="18">
        <v>246.34899999999999</v>
      </c>
      <c r="Y15" s="18">
        <v>169.88300000000001</v>
      </c>
      <c r="Z15" s="18">
        <v>177.73400000000001</v>
      </c>
      <c r="AA15" s="18">
        <v>162.476</v>
      </c>
      <c r="AB15" s="18">
        <v>163.31800000000001</v>
      </c>
      <c r="AC15" s="18">
        <v>121.98099999999999</v>
      </c>
      <c r="AD15" s="20">
        <f t="shared" si="1"/>
        <v>2201.0100000000002</v>
      </c>
      <c r="AE15" s="18">
        <v>119.373</v>
      </c>
      <c r="AF15" s="18">
        <v>96.783000000000001</v>
      </c>
      <c r="AG15" s="18">
        <v>135.03299999999999</v>
      </c>
      <c r="AH15" s="18">
        <v>79.117000000000004</v>
      </c>
      <c r="AI15" s="18">
        <v>107.988</v>
      </c>
      <c r="AJ15" s="18">
        <v>124.229</v>
      </c>
      <c r="AK15" s="18">
        <v>125.223</v>
      </c>
      <c r="AL15" s="18">
        <v>84.263000000000005</v>
      </c>
      <c r="AM15" s="18">
        <v>91.933999999999997</v>
      </c>
      <c r="AN15" s="18">
        <v>107.304</v>
      </c>
      <c r="AO15" s="18">
        <v>115.34699999999999</v>
      </c>
      <c r="AP15" s="18">
        <v>157.84700000000001</v>
      </c>
      <c r="AQ15" s="19">
        <f t="shared" si="2"/>
        <v>1344.441</v>
      </c>
      <c r="AR15" s="18">
        <v>125.36199999999999</v>
      </c>
      <c r="AS15" s="18">
        <v>121.13</v>
      </c>
      <c r="AT15" s="18">
        <v>178.71700000000001</v>
      </c>
      <c r="AU15" s="18">
        <v>108.599</v>
      </c>
      <c r="AV15" s="18">
        <v>128.369</v>
      </c>
      <c r="AW15" s="18">
        <v>139.803</v>
      </c>
      <c r="AX15" s="18">
        <v>144.517</v>
      </c>
      <c r="AY15" s="18">
        <v>142.63800000000001</v>
      </c>
      <c r="AZ15" s="18">
        <v>142.03200000000001</v>
      </c>
      <c r="BA15" s="18">
        <v>202.065</v>
      </c>
      <c r="BB15" s="18">
        <v>248.69200000000001</v>
      </c>
      <c r="BC15" s="18">
        <v>211.61799999999999</v>
      </c>
      <c r="BD15" s="20">
        <f t="shared" si="3"/>
        <v>1893.5419999999999</v>
      </c>
      <c r="BE15" s="18">
        <v>261.99700000000001</v>
      </c>
      <c r="BF15" s="18">
        <v>159.00700000000001</v>
      </c>
      <c r="BG15" s="18">
        <v>185.101</v>
      </c>
      <c r="BH15" s="18">
        <v>185.917</v>
      </c>
      <c r="BI15" s="18">
        <v>143.22499999999999</v>
      </c>
      <c r="BJ15" s="18">
        <v>165.58799999999999</v>
      </c>
      <c r="BK15" s="18">
        <v>196.38300000000001</v>
      </c>
      <c r="BL15" s="18">
        <v>199.82300000000001</v>
      </c>
      <c r="BM15" s="18">
        <v>165.43700000000001</v>
      </c>
      <c r="BN15" s="18">
        <v>181.03</v>
      </c>
      <c r="BO15" s="18">
        <v>186.57400000000001</v>
      </c>
      <c r="BP15" s="18">
        <v>172.874</v>
      </c>
      <c r="BQ15" s="19">
        <f t="shared" si="4"/>
        <v>2202.9560000000001</v>
      </c>
      <c r="BR15" s="18">
        <v>183.65700000000001</v>
      </c>
      <c r="BS15" s="18">
        <v>174.05199999999999</v>
      </c>
      <c r="BT15" s="18">
        <v>245.75700000000001</v>
      </c>
      <c r="BU15" s="18">
        <v>175.41900000000001</v>
      </c>
      <c r="BV15" s="18">
        <v>180.56</v>
      </c>
      <c r="BW15" s="18">
        <v>211.55500000000001</v>
      </c>
      <c r="BX15" s="18">
        <v>191.22</v>
      </c>
      <c r="BY15" s="18">
        <v>354.79399999999998</v>
      </c>
      <c r="BZ15" s="18">
        <v>225.21799999999999</v>
      </c>
      <c r="CA15" s="18">
        <v>219.87899999999999</v>
      </c>
      <c r="CB15" s="18">
        <v>199.19900000000001</v>
      </c>
      <c r="CC15" s="18">
        <v>127.727</v>
      </c>
      <c r="CD15" s="20">
        <f t="shared" si="5"/>
        <v>2489.0370000000003</v>
      </c>
      <c r="CE15" s="18">
        <v>194.208</v>
      </c>
      <c r="CF15" s="18">
        <v>221.75899999999999</v>
      </c>
      <c r="CG15" s="18">
        <v>185.44900000000001</v>
      </c>
      <c r="CH15" s="18">
        <v>187.005</v>
      </c>
      <c r="CI15" s="18">
        <v>170.67400000000001</v>
      </c>
      <c r="CJ15" s="18">
        <v>230.55</v>
      </c>
      <c r="CK15" s="18">
        <v>169.03299999999999</v>
      </c>
      <c r="CL15" s="18">
        <v>165.25800000000001</v>
      </c>
      <c r="CM15" s="18">
        <v>142.773</v>
      </c>
      <c r="CN15" s="18">
        <v>191.57</v>
      </c>
      <c r="CO15" s="18">
        <v>162.31899999999999</v>
      </c>
      <c r="CP15" s="18">
        <v>224.55099999999999</v>
      </c>
      <c r="CQ15" s="19">
        <f t="shared" si="6"/>
        <v>2245.1489999999999</v>
      </c>
      <c r="CR15" s="18">
        <v>173.56800000000001</v>
      </c>
      <c r="CS15" s="18">
        <v>164.73699999999999</v>
      </c>
      <c r="CT15" s="18"/>
      <c r="CU15" s="18"/>
      <c r="CV15" s="18"/>
      <c r="CW15" s="18"/>
      <c r="CX15" s="18"/>
      <c r="CY15" s="18"/>
      <c r="CZ15" s="18"/>
      <c r="DA15" s="18"/>
      <c r="DB15" s="18"/>
      <c r="DC15" s="18"/>
    </row>
    <row r="16" spans="2:107" s="8" customFormat="1" ht="17.149999999999999" customHeight="1" x14ac:dyDescent="0.25">
      <c r="B16" s="3"/>
      <c r="C16" s="33"/>
      <c r="D16" s="10" t="s">
        <v>0</v>
      </c>
      <c r="E16" s="18">
        <v>423.02600000000001</v>
      </c>
      <c r="F16" s="18">
        <v>415.19400000000002</v>
      </c>
      <c r="G16" s="18">
        <v>356.85500000000002</v>
      </c>
      <c r="H16" s="18">
        <v>414.50200000000001</v>
      </c>
      <c r="I16" s="18">
        <v>204.291</v>
      </c>
      <c r="J16" s="18">
        <v>183.76300000000001</v>
      </c>
      <c r="K16" s="18">
        <v>350.75900000000001</v>
      </c>
      <c r="L16" s="18">
        <v>254.76300000000001</v>
      </c>
      <c r="M16" s="18">
        <v>433.57100000000003</v>
      </c>
      <c r="N16" s="18">
        <v>453.54300000000001</v>
      </c>
      <c r="O16" s="18">
        <v>476.75</v>
      </c>
      <c r="P16" s="18">
        <v>163.172</v>
      </c>
      <c r="Q16" s="19">
        <f t="shared" si="0"/>
        <v>4130.1889999999994</v>
      </c>
      <c r="R16" s="18">
        <v>204.916</v>
      </c>
      <c r="S16" s="18">
        <v>162.80699999999999</v>
      </c>
      <c r="T16" s="18">
        <v>213.482</v>
      </c>
      <c r="U16" s="18">
        <v>172.36699999999999</v>
      </c>
      <c r="V16" s="18">
        <v>234.08799999999999</v>
      </c>
      <c r="W16" s="18">
        <v>320.29599999999999</v>
      </c>
      <c r="X16" s="18">
        <v>309.36599999999999</v>
      </c>
      <c r="Y16" s="18">
        <v>252.874</v>
      </c>
      <c r="Z16" s="18">
        <v>291.99299999999999</v>
      </c>
      <c r="AA16" s="18">
        <v>305.22899999999998</v>
      </c>
      <c r="AB16" s="18">
        <v>200.55500000000001</v>
      </c>
      <c r="AC16" s="18">
        <v>196.28299999999999</v>
      </c>
      <c r="AD16" s="20">
        <f t="shared" si="1"/>
        <v>2864.2559999999994</v>
      </c>
      <c r="AE16" s="18">
        <v>237.28100000000001</v>
      </c>
      <c r="AF16" s="18">
        <v>233.77600000000001</v>
      </c>
      <c r="AG16" s="18">
        <v>241.38499999999999</v>
      </c>
      <c r="AH16" s="18">
        <v>50.247999999999998</v>
      </c>
      <c r="AI16" s="18">
        <v>162.971</v>
      </c>
      <c r="AJ16" s="18">
        <v>514.29</v>
      </c>
      <c r="AK16" s="18">
        <v>534.04399999999998</v>
      </c>
      <c r="AL16" s="18">
        <v>482.28399999999999</v>
      </c>
      <c r="AM16" s="18">
        <v>495.17700000000002</v>
      </c>
      <c r="AN16" s="18">
        <v>497.93</v>
      </c>
      <c r="AO16" s="18">
        <v>302.62400000000002</v>
      </c>
      <c r="AP16" s="18">
        <v>319.32900000000001</v>
      </c>
      <c r="AQ16" s="19">
        <f t="shared" si="2"/>
        <v>4071.3390000000004</v>
      </c>
      <c r="AR16" s="18">
        <v>374.69099999999997</v>
      </c>
      <c r="AS16" s="18">
        <v>390.70600000000002</v>
      </c>
      <c r="AT16" s="18">
        <v>422.30900000000003</v>
      </c>
      <c r="AU16" s="18">
        <v>295.79000000000002</v>
      </c>
      <c r="AV16" s="18">
        <v>314.68400000000003</v>
      </c>
      <c r="AW16" s="18">
        <v>326.76799999999997</v>
      </c>
      <c r="AX16" s="18">
        <v>286.73599999999999</v>
      </c>
      <c r="AY16" s="18">
        <v>329.79300000000001</v>
      </c>
      <c r="AZ16" s="18">
        <v>219.09</v>
      </c>
      <c r="BA16" s="18">
        <v>219.994</v>
      </c>
      <c r="BB16" s="18">
        <v>298.98200000000003</v>
      </c>
      <c r="BC16" s="18">
        <v>325.26600000000002</v>
      </c>
      <c r="BD16" s="20">
        <f t="shared" si="3"/>
        <v>3804.8090000000002</v>
      </c>
      <c r="BE16" s="18">
        <v>260.654</v>
      </c>
      <c r="BF16" s="18">
        <v>193.88800000000001</v>
      </c>
      <c r="BG16" s="18">
        <v>331.37799999999999</v>
      </c>
      <c r="BH16" s="18">
        <v>204.77699999999999</v>
      </c>
      <c r="BI16" s="18">
        <v>262.35199999999998</v>
      </c>
      <c r="BJ16" s="18">
        <v>407.303</v>
      </c>
      <c r="BK16" s="18">
        <v>374.18299999999999</v>
      </c>
      <c r="BL16" s="18">
        <v>298.74799999999999</v>
      </c>
      <c r="BM16" s="18">
        <v>372.90199999999999</v>
      </c>
      <c r="BN16" s="18">
        <v>410.14400000000001</v>
      </c>
      <c r="BO16" s="18">
        <v>384.44900000000001</v>
      </c>
      <c r="BP16" s="18">
        <v>412.44099999999997</v>
      </c>
      <c r="BQ16" s="19">
        <f t="shared" si="4"/>
        <v>3913.2189999999996</v>
      </c>
      <c r="BR16" s="18">
        <v>471.10599999999999</v>
      </c>
      <c r="BS16" s="18">
        <v>469.34899999999999</v>
      </c>
      <c r="BT16" s="18">
        <v>465.72</v>
      </c>
      <c r="BU16" s="18">
        <v>323.41800000000001</v>
      </c>
      <c r="BV16" s="18">
        <v>419.97800000000001</v>
      </c>
      <c r="BW16" s="18">
        <v>317.07600000000002</v>
      </c>
      <c r="BX16" s="18">
        <v>215.62100000000001</v>
      </c>
      <c r="BY16" s="18">
        <v>265.50299999999999</v>
      </c>
      <c r="BZ16" s="18">
        <v>158.41900000000001</v>
      </c>
      <c r="CA16" s="18">
        <v>178.77099999999999</v>
      </c>
      <c r="CB16" s="18">
        <v>181.934</v>
      </c>
      <c r="CC16" s="18">
        <v>171.04</v>
      </c>
      <c r="CD16" s="20">
        <f t="shared" si="5"/>
        <v>3637.9350000000004</v>
      </c>
      <c r="CE16" s="18">
        <v>186.7</v>
      </c>
      <c r="CF16" s="18">
        <v>135.08799999999999</v>
      </c>
      <c r="CG16" s="18">
        <v>142.86500000000001</v>
      </c>
      <c r="CH16" s="18">
        <v>125.44</v>
      </c>
      <c r="CI16" s="18">
        <v>250.22</v>
      </c>
      <c r="CJ16" s="18">
        <v>188.18799999999999</v>
      </c>
      <c r="CK16" s="18">
        <v>204.126</v>
      </c>
      <c r="CL16" s="18">
        <v>93.334000000000003</v>
      </c>
      <c r="CM16" s="18">
        <v>171.71199999999999</v>
      </c>
      <c r="CN16" s="18">
        <v>214.32599999999999</v>
      </c>
      <c r="CO16" s="18">
        <v>162.029</v>
      </c>
      <c r="CP16" s="18">
        <v>160.69</v>
      </c>
      <c r="CQ16" s="19">
        <f t="shared" si="6"/>
        <v>2034.7180000000003</v>
      </c>
      <c r="CR16" s="18">
        <v>209.369</v>
      </c>
      <c r="CS16" s="18">
        <v>179.56899999999999</v>
      </c>
      <c r="CT16" s="18"/>
      <c r="CU16" s="18"/>
      <c r="CV16" s="18"/>
      <c r="CW16" s="18"/>
      <c r="CX16" s="18"/>
      <c r="CY16" s="18"/>
      <c r="CZ16" s="18"/>
      <c r="DA16" s="18"/>
      <c r="DB16" s="18"/>
      <c r="DC16" s="18"/>
    </row>
    <row r="17" spans="2:107" s="8" customFormat="1" ht="17.149999999999999" customHeight="1" x14ac:dyDescent="0.25">
      <c r="B17" s="3"/>
      <c r="C17" s="33"/>
      <c r="D17" s="10" t="s">
        <v>15</v>
      </c>
      <c r="E17" s="18">
        <v>54.677999999999997</v>
      </c>
      <c r="F17" s="18">
        <v>39.25</v>
      </c>
      <c r="G17" s="18">
        <v>36.341999999999999</v>
      </c>
      <c r="H17" s="18">
        <v>39.463999999999999</v>
      </c>
      <c r="I17" s="18">
        <v>39.779000000000003</v>
      </c>
      <c r="J17" s="18">
        <v>28.584</v>
      </c>
      <c r="K17" s="18">
        <v>48.222000000000001</v>
      </c>
      <c r="L17" s="18">
        <v>26.814</v>
      </c>
      <c r="M17" s="18">
        <v>23.936</v>
      </c>
      <c r="N17" s="18">
        <v>47.018000000000001</v>
      </c>
      <c r="O17" s="18">
        <v>25.806000000000001</v>
      </c>
      <c r="P17" s="18">
        <v>22.866</v>
      </c>
      <c r="Q17" s="19">
        <f t="shared" si="0"/>
        <v>432.75899999999996</v>
      </c>
      <c r="R17" s="18">
        <v>12.781000000000001</v>
      </c>
      <c r="S17" s="18">
        <v>11.111000000000001</v>
      </c>
      <c r="T17" s="18">
        <v>20.617000000000001</v>
      </c>
      <c r="U17" s="18">
        <v>7.67</v>
      </c>
      <c r="V17" s="18">
        <v>26.283000000000001</v>
      </c>
      <c r="W17" s="18">
        <v>9.57</v>
      </c>
      <c r="X17" s="18">
        <v>22.007000000000001</v>
      </c>
      <c r="Y17" s="18">
        <v>47.268999999999998</v>
      </c>
      <c r="Z17" s="18">
        <v>51.765000000000001</v>
      </c>
      <c r="AA17" s="18">
        <v>15.945</v>
      </c>
      <c r="AB17" s="18">
        <v>8.2089999999999996</v>
      </c>
      <c r="AC17" s="18">
        <v>7.2789999999999999</v>
      </c>
      <c r="AD17" s="20">
        <f t="shared" si="1"/>
        <v>240.50600000000003</v>
      </c>
      <c r="AE17" s="18">
        <v>22.088999999999999</v>
      </c>
      <c r="AF17" s="18">
        <v>8.0009999999999994</v>
      </c>
      <c r="AG17" s="18">
        <v>19.175999999999998</v>
      </c>
      <c r="AH17" s="18">
        <v>104.31699999999999</v>
      </c>
      <c r="AI17" s="18">
        <v>15.268000000000001</v>
      </c>
      <c r="AJ17" s="18">
        <v>23.024000000000001</v>
      </c>
      <c r="AK17" s="18">
        <v>20.125</v>
      </c>
      <c r="AL17" s="18">
        <v>17.295000000000002</v>
      </c>
      <c r="AM17" s="18">
        <v>24.14</v>
      </c>
      <c r="AN17" s="18">
        <v>19.204000000000001</v>
      </c>
      <c r="AO17" s="18">
        <v>15.117000000000001</v>
      </c>
      <c r="AP17" s="18">
        <v>13.339</v>
      </c>
      <c r="AQ17" s="19">
        <f t="shared" si="2"/>
        <v>301.09499999999997</v>
      </c>
      <c r="AR17" s="18">
        <v>23.021000000000001</v>
      </c>
      <c r="AS17" s="18">
        <v>11.26</v>
      </c>
      <c r="AT17" s="18">
        <v>24.318000000000001</v>
      </c>
      <c r="AU17" s="18">
        <v>12.712999999999999</v>
      </c>
      <c r="AV17" s="18">
        <v>15.993</v>
      </c>
      <c r="AW17" s="18">
        <v>24.702000000000002</v>
      </c>
      <c r="AX17" s="18">
        <v>27.745000000000001</v>
      </c>
      <c r="AY17" s="18">
        <v>30.673999999999999</v>
      </c>
      <c r="AZ17" s="18">
        <v>27.091000000000001</v>
      </c>
      <c r="BA17" s="18">
        <v>33.331000000000003</v>
      </c>
      <c r="BB17" s="18">
        <v>16.02</v>
      </c>
      <c r="BC17" s="18">
        <v>24.920999999999999</v>
      </c>
      <c r="BD17" s="20">
        <f t="shared" si="3"/>
        <v>271.78900000000004</v>
      </c>
      <c r="BE17" s="18">
        <v>13.337</v>
      </c>
      <c r="BF17" s="18">
        <v>22.606000000000002</v>
      </c>
      <c r="BG17" s="18">
        <v>18.71</v>
      </c>
      <c r="BH17" s="18">
        <v>19.63</v>
      </c>
      <c r="BI17" s="18">
        <v>30.074999999999999</v>
      </c>
      <c r="BJ17" s="18">
        <v>28.216999999999999</v>
      </c>
      <c r="BK17" s="18">
        <v>29.283000000000001</v>
      </c>
      <c r="BL17" s="18">
        <v>27.507999999999999</v>
      </c>
      <c r="BM17" s="18">
        <v>18.486000000000001</v>
      </c>
      <c r="BN17" s="18">
        <v>19.411999999999999</v>
      </c>
      <c r="BO17" s="18">
        <v>18.341999999999999</v>
      </c>
      <c r="BP17" s="18">
        <v>13.596</v>
      </c>
      <c r="BQ17" s="19">
        <f t="shared" si="4"/>
        <v>259.202</v>
      </c>
      <c r="BR17" s="18">
        <v>17.146999999999998</v>
      </c>
      <c r="BS17" s="18">
        <v>22.588000000000001</v>
      </c>
      <c r="BT17" s="18">
        <v>17.138999999999999</v>
      </c>
      <c r="BU17" s="18">
        <v>20.495000000000001</v>
      </c>
      <c r="BV17" s="18">
        <v>21.669</v>
      </c>
      <c r="BW17" s="18">
        <v>25.608000000000001</v>
      </c>
      <c r="BX17" s="18">
        <v>30.786000000000001</v>
      </c>
      <c r="BY17" s="18">
        <v>20.364999999999998</v>
      </c>
      <c r="BZ17" s="18">
        <v>23.238</v>
      </c>
      <c r="CA17" s="18">
        <v>23.125</v>
      </c>
      <c r="CB17" s="18">
        <v>19.248000000000001</v>
      </c>
      <c r="CC17" s="18">
        <v>6.9539999999999997</v>
      </c>
      <c r="CD17" s="20">
        <f t="shared" si="5"/>
        <v>248.36200000000002</v>
      </c>
      <c r="CE17" s="18">
        <v>18.059000000000001</v>
      </c>
      <c r="CF17" s="18">
        <v>10.374000000000001</v>
      </c>
      <c r="CG17" s="18">
        <v>1.1819999999999999</v>
      </c>
      <c r="CH17" s="18">
        <v>5.2910000000000004</v>
      </c>
      <c r="CI17" s="18">
        <v>10.101000000000001</v>
      </c>
      <c r="CJ17" s="18">
        <v>5.0650000000000004</v>
      </c>
      <c r="CK17" s="18">
        <v>11.755000000000001</v>
      </c>
      <c r="CL17" s="18">
        <v>8.0150000000000006</v>
      </c>
      <c r="CM17" s="18">
        <v>3.6669999999999998</v>
      </c>
      <c r="CN17" s="18">
        <v>3.4849999999999999</v>
      </c>
      <c r="CO17" s="18">
        <v>5.2130000000000001</v>
      </c>
      <c r="CP17" s="18">
        <v>3.9870000000000001</v>
      </c>
      <c r="CQ17" s="19">
        <f t="shared" si="6"/>
        <v>86.193999999999988</v>
      </c>
      <c r="CR17" s="18">
        <v>1.3620000000000001</v>
      </c>
      <c r="CS17" s="18">
        <v>3.577</v>
      </c>
      <c r="CT17" s="18"/>
      <c r="CU17" s="18"/>
      <c r="CV17" s="18"/>
      <c r="CW17" s="18"/>
      <c r="CX17" s="18"/>
      <c r="CY17" s="18"/>
      <c r="CZ17" s="18"/>
      <c r="DA17" s="18"/>
      <c r="DB17" s="18"/>
      <c r="DC17" s="18"/>
    </row>
    <row r="18" spans="2:107" s="8" customFormat="1" ht="17.149999999999999" customHeight="1" x14ac:dyDescent="0.25">
      <c r="B18" s="3"/>
      <c r="C18" s="33"/>
      <c r="D18" s="11" t="s">
        <v>10</v>
      </c>
      <c r="E18" s="21">
        <v>3.0909999999985303</v>
      </c>
      <c r="F18" s="21">
        <v>3.0390000000006694</v>
      </c>
      <c r="G18" s="21">
        <v>11.218000000000757</v>
      </c>
      <c r="H18" s="21">
        <v>-1.8189894035458565E-12</v>
      </c>
      <c r="I18" s="21">
        <v>79.84900000000016</v>
      </c>
      <c r="J18" s="21">
        <v>2.3889999999973952</v>
      </c>
      <c r="K18" s="21">
        <v>2.1620000000020809</v>
      </c>
      <c r="L18" s="21">
        <v>1.1959999999980937</v>
      </c>
      <c r="M18" s="21">
        <v>3.5210000000006403</v>
      </c>
      <c r="N18" s="21">
        <v>0</v>
      </c>
      <c r="O18" s="21">
        <v>0.67899999999644933</v>
      </c>
      <c r="P18" s="21">
        <v>9.1370000000006257</v>
      </c>
      <c r="Q18" s="22">
        <f t="shared" si="0"/>
        <v>116.28099999999358</v>
      </c>
      <c r="R18" s="21">
        <v>7.9290000000000873</v>
      </c>
      <c r="S18" s="21">
        <v>14.257999999997992</v>
      </c>
      <c r="T18" s="21">
        <v>5.7530000000006112</v>
      </c>
      <c r="U18" s="21">
        <v>21.884000000000015</v>
      </c>
      <c r="V18" s="21">
        <v>23.211999999999534</v>
      </c>
      <c r="W18" s="21">
        <v>1.9320000000025175</v>
      </c>
      <c r="X18" s="21">
        <v>12.834000000000742</v>
      </c>
      <c r="Y18" s="21">
        <v>9.6909999999988941</v>
      </c>
      <c r="Z18" s="21">
        <v>8.2379999999975553</v>
      </c>
      <c r="AA18" s="21">
        <v>23.267000000001644</v>
      </c>
      <c r="AB18" s="21">
        <v>2.7249999999985448</v>
      </c>
      <c r="AC18" s="21">
        <v>1.8980000000010477</v>
      </c>
      <c r="AD18" s="23">
        <f t="shared" si="1"/>
        <v>133.62099999999919</v>
      </c>
      <c r="AE18" s="21">
        <v>7.4640000000017608</v>
      </c>
      <c r="AF18" s="21">
        <v>0.25499999999919964</v>
      </c>
      <c r="AG18" s="21">
        <v>23.819000000003143</v>
      </c>
      <c r="AH18" s="21">
        <v>0.34900000000197906</v>
      </c>
      <c r="AI18" s="21">
        <v>0.79500000000007276</v>
      </c>
      <c r="AJ18" s="21">
        <v>7.8670000000020082</v>
      </c>
      <c r="AK18" s="21">
        <v>1.6100000000005821</v>
      </c>
      <c r="AL18" s="21">
        <v>5.2749999999996362</v>
      </c>
      <c r="AM18" s="21">
        <v>25.629000000000815</v>
      </c>
      <c r="AN18" s="21">
        <v>1.9750000000003638</v>
      </c>
      <c r="AO18" s="21">
        <v>2.6840000000011059</v>
      </c>
      <c r="AP18" s="21">
        <v>1.0540000000019063</v>
      </c>
      <c r="AQ18" s="22">
        <f t="shared" si="2"/>
        <v>78.776000000012573</v>
      </c>
      <c r="AR18" s="21">
        <v>13.177999999999884</v>
      </c>
      <c r="AS18" s="21">
        <v>5.9729999999981374</v>
      </c>
      <c r="AT18" s="21">
        <v>3.647000000000844</v>
      </c>
      <c r="AU18" s="21">
        <v>29.563000000000102</v>
      </c>
      <c r="AV18" s="21">
        <v>20.211999999999534</v>
      </c>
      <c r="AW18" s="21">
        <v>6.6219999999993888</v>
      </c>
      <c r="AX18" s="21">
        <v>2.6479999999992287</v>
      </c>
      <c r="AY18" s="21">
        <v>9.2999999999974534</v>
      </c>
      <c r="AZ18" s="21">
        <v>4.6700000000000728</v>
      </c>
      <c r="BA18" s="21">
        <v>-1.8189894035458565E-12</v>
      </c>
      <c r="BB18" s="21">
        <v>2.4210000000002765</v>
      </c>
      <c r="BC18" s="21">
        <v>3.9569999999985157</v>
      </c>
      <c r="BD18" s="23">
        <f t="shared" si="3"/>
        <v>102.19099999999162</v>
      </c>
      <c r="BE18" s="21">
        <v>1.7770000000055006</v>
      </c>
      <c r="BF18" s="21">
        <v>1.2440000000005966</v>
      </c>
      <c r="BG18" s="21">
        <v>9.3249999999989086</v>
      </c>
      <c r="BH18" s="21">
        <v>0.8500000000003638</v>
      </c>
      <c r="BI18" s="21">
        <v>8.4019999999964057</v>
      </c>
      <c r="BJ18" s="21">
        <v>0.8110000000015134</v>
      </c>
      <c r="BK18" s="21">
        <v>4.7860000000036962</v>
      </c>
      <c r="BL18" s="21">
        <v>0.54299999999966531</v>
      </c>
      <c r="BM18" s="21">
        <v>2.683999999997468</v>
      </c>
      <c r="BN18" s="21">
        <v>15.408999999999651</v>
      </c>
      <c r="BO18" s="21">
        <v>33.749999999996362</v>
      </c>
      <c r="BP18" s="21">
        <v>23.735999999998967</v>
      </c>
      <c r="BQ18" s="22">
        <f t="shared" si="4"/>
        <v>103.3169999999991</v>
      </c>
      <c r="BR18" s="21">
        <v>3.5760000000009313</v>
      </c>
      <c r="BS18" s="21">
        <v>1.3820000000032451</v>
      </c>
      <c r="BT18" s="21">
        <v>0.59500000000298314</v>
      </c>
      <c r="BU18" s="21">
        <v>3.45600000000195</v>
      </c>
      <c r="BV18" s="21">
        <v>1.1329999999998108</v>
      </c>
      <c r="BW18" s="21">
        <v>1.7810000000026776</v>
      </c>
      <c r="BX18" s="21">
        <v>1.4430000000011205</v>
      </c>
      <c r="BY18" s="21">
        <v>12.523000000001048</v>
      </c>
      <c r="BZ18" s="21">
        <v>6.0679999999993015</v>
      </c>
      <c r="CA18" s="21">
        <v>9.1819999999970605</v>
      </c>
      <c r="CB18" s="21">
        <v>23.024000000001251</v>
      </c>
      <c r="CC18" s="21">
        <v>2.4059999999990396</v>
      </c>
      <c r="CD18" s="23">
        <f t="shared" si="5"/>
        <v>66.569000000010419</v>
      </c>
      <c r="CE18" s="21">
        <v>2.3569999999999709</v>
      </c>
      <c r="CF18" s="21">
        <v>0.7860000000018772</v>
      </c>
      <c r="CG18" s="21">
        <v>4.3230000000003201</v>
      </c>
      <c r="CH18" s="21">
        <v>32.134000000001834</v>
      </c>
      <c r="CI18" s="21">
        <v>3.2310000000034051</v>
      </c>
      <c r="CJ18" s="21">
        <v>0</v>
      </c>
      <c r="CK18" s="21">
        <v>2.2269999999989523</v>
      </c>
      <c r="CL18" s="21">
        <v>4.2000000000007276</v>
      </c>
      <c r="CM18" s="21">
        <v>0.49100000000180444</v>
      </c>
      <c r="CN18" s="21">
        <v>4.7760000000016589</v>
      </c>
      <c r="CO18" s="21">
        <v>4.011000000002241</v>
      </c>
      <c r="CP18" s="21">
        <v>38.101000000002387</v>
      </c>
      <c r="CQ18" s="22">
        <f t="shared" si="6"/>
        <v>96.637000000015178</v>
      </c>
      <c r="CR18" s="21">
        <v>1.1670000000012806</v>
      </c>
      <c r="CS18" s="21">
        <v>11.491000000003623</v>
      </c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2:107" s="8" customFormat="1" ht="17.149999999999999" customHeight="1" x14ac:dyDescent="0.25">
      <c r="B19" s="3"/>
      <c r="C19" s="34" t="s">
        <v>7</v>
      </c>
      <c r="D19" s="35"/>
      <c r="E19" s="15">
        <v>134.06299999999999</v>
      </c>
      <c r="F19" s="15">
        <v>161.43100000000001</v>
      </c>
      <c r="G19" s="15">
        <v>160.785</v>
      </c>
      <c r="H19" s="15">
        <v>139.88800000000001</v>
      </c>
      <c r="I19" s="15">
        <v>159.91200000000001</v>
      </c>
      <c r="J19" s="15">
        <v>171.916</v>
      </c>
      <c r="K19" s="15">
        <v>192.04599999999999</v>
      </c>
      <c r="L19" s="15">
        <v>213.042</v>
      </c>
      <c r="M19" s="15">
        <v>140.39599999999999</v>
      </c>
      <c r="N19" s="15">
        <v>203.50399999999999</v>
      </c>
      <c r="O19" s="15">
        <v>163.58099999999999</v>
      </c>
      <c r="P19" s="15">
        <v>125.318</v>
      </c>
      <c r="Q19" s="24">
        <f t="shared" si="0"/>
        <v>1965.8819999999998</v>
      </c>
      <c r="R19" s="15">
        <v>102.36199999999999</v>
      </c>
      <c r="S19" s="15">
        <v>99.254999999999995</v>
      </c>
      <c r="T19" s="15">
        <v>130.14400000000001</v>
      </c>
      <c r="U19" s="15">
        <v>91.665000000000006</v>
      </c>
      <c r="V19" s="15">
        <v>123.48399999999999</v>
      </c>
      <c r="W19" s="15">
        <v>104.86499999999999</v>
      </c>
      <c r="X19" s="15">
        <v>125.485</v>
      </c>
      <c r="Y19" s="15">
        <v>91.400999999999996</v>
      </c>
      <c r="Z19" s="15">
        <v>75.075999999999993</v>
      </c>
      <c r="AA19" s="15">
        <v>71.801000000000002</v>
      </c>
      <c r="AB19" s="15">
        <v>78.367000000000004</v>
      </c>
      <c r="AC19" s="15">
        <v>61.277999999999999</v>
      </c>
      <c r="AD19" s="25">
        <f t="shared" si="1"/>
        <v>1155.183</v>
      </c>
      <c r="AE19" s="15">
        <v>96.997</v>
      </c>
      <c r="AF19" s="15">
        <v>77.454999999999998</v>
      </c>
      <c r="AG19" s="15">
        <v>98.575999999999993</v>
      </c>
      <c r="AH19" s="15">
        <v>53.191000000000003</v>
      </c>
      <c r="AI19" s="15">
        <v>51.780999999999999</v>
      </c>
      <c r="AJ19" s="15">
        <v>90.313999999999993</v>
      </c>
      <c r="AK19" s="15">
        <v>70.334000000000003</v>
      </c>
      <c r="AL19" s="15">
        <v>150.02500000000001</v>
      </c>
      <c r="AM19" s="15">
        <v>65.894000000000005</v>
      </c>
      <c r="AN19" s="15">
        <v>94.747</v>
      </c>
      <c r="AO19" s="15">
        <v>89.674000000000007</v>
      </c>
      <c r="AP19" s="15">
        <v>58.173000000000002</v>
      </c>
      <c r="AQ19" s="24">
        <f t="shared" si="2"/>
        <v>997.16100000000006</v>
      </c>
      <c r="AR19" s="15">
        <v>73.349000000000004</v>
      </c>
      <c r="AS19" s="15">
        <v>92.35</v>
      </c>
      <c r="AT19" s="15">
        <v>125.443</v>
      </c>
      <c r="AU19" s="15">
        <v>55.444000000000003</v>
      </c>
      <c r="AV19" s="15">
        <v>82.033000000000001</v>
      </c>
      <c r="AW19" s="15">
        <v>66.816999999999993</v>
      </c>
      <c r="AX19" s="15">
        <v>124.16800000000001</v>
      </c>
      <c r="AY19" s="15">
        <v>73.159000000000006</v>
      </c>
      <c r="AZ19" s="15">
        <v>81.290999999999997</v>
      </c>
      <c r="BA19" s="15">
        <v>91.567999999999998</v>
      </c>
      <c r="BB19" s="15">
        <v>99.043000000000006</v>
      </c>
      <c r="BC19" s="15">
        <v>70.768000000000001</v>
      </c>
      <c r="BD19" s="25">
        <f t="shared" si="3"/>
        <v>1035.433</v>
      </c>
      <c r="BE19" s="15">
        <v>97.009</v>
      </c>
      <c r="BF19" s="15">
        <v>88.438999999999993</v>
      </c>
      <c r="BG19" s="15">
        <v>90.26</v>
      </c>
      <c r="BH19" s="15">
        <v>77.835999999999999</v>
      </c>
      <c r="BI19" s="15">
        <v>81.73</v>
      </c>
      <c r="BJ19" s="15">
        <v>108.91200000000001</v>
      </c>
      <c r="BK19" s="15">
        <v>145.185</v>
      </c>
      <c r="BL19" s="15">
        <v>102.185</v>
      </c>
      <c r="BM19" s="15">
        <v>148.20500000000001</v>
      </c>
      <c r="BN19" s="15">
        <v>73.174999999999997</v>
      </c>
      <c r="BO19" s="15">
        <v>91.165999999999997</v>
      </c>
      <c r="BP19" s="15">
        <v>87.561999999999998</v>
      </c>
      <c r="BQ19" s="24">
        <f t="shared" si="4"/>
        <v>1191.664</v>
      </c>
      <c r="BR19" s="15">
        <v>95.311000000000007</v>
      </c>
      <c r="BS19" s="15">
        <v>101.306</v>
      </c>
      <c r="BT19" s="15">
        <v>115.593</v>
      </c>
      <c r="BU19" s="15">
        <v>143.524</v>
      </c>
      <c r="BV19" s="15">
        <v>86.37</v>
      </c>
      <c r="BW19" s="15">
        <v>121.99299999999999</v>
      </c>
      <c r="BX19" s="15">
        <v>118.545</v>
      </c>
      <c r="BY19" s="15">
        <v>87.649000000000001</v>
      </c>
      <c r="BZ19" s="15">
        <v>88.465000000000003</v>
      </c>
      <c r="CA19" s="15">
        <v>95.756</v>
      </c>
      <c r="CB19" s="15">
        <v>104.807</v>
      </c>
      <c r="CC19" s="15">
        <v>78.408000000000001</v>
      </c>
      <c r="CD19" s="25">
        <f t="shared" si="5"/>
        <v>1237.7269999999999</v>
      </c>
      <c r="CE19" s="15">
        <v>82.861000000000004</v>
      </c>
      <c r="CF19" s="15">
        <v>86.504000000000005</v>
      </c>
      <c r="CG19" s="15">
        <v>75.352999999999994</v>
      </c>
      <c r="CH19" s="15">
        <v>77.075999999999993</v>
      </c>
      <c r="CI19" s="15">
        <v>121.04900000000001</v>
      </c>
      <c r="CJ19" s="15">
        <v>93.71</v>
      </c>
      <c r="CK19" s="15">
        <v>108.114</v>
      </c>
      <c r="CL19" s="15">
        <v>88.328999999999994</v>
      </c>
      <c r="CM19" s="15">
        <v>150.458</v>
      </c>
      <c r="CN19" s="15">
        <v>94.751999999999995</v>
      </c>
      <c r="CO19" s="15">
        <v>104.556</v>
      </c>
      <c r="CP19" s="15">
        <v>87.123999999999995</v>
      </c>
      <c r="CQ19" s="24">
        <f t="shared" si="6"/>
        <v>1169.886</v>
      </c>
      <c r="CR19" s="15">
        <v>76.701999999999998</v>
      </c>
      <c r="CS19" s="15">
        <v>108.902</v>
      </c>
      <c r="CT19" s="15"/>
      <c r="CU19" s="15"/>
      <c r="CV19" s="15"/>
      <c r="CW19" s="15"/>
      <c r="CX19" s="15"/>
      <c r="CY19" s="15"/>
      <c r="CZ19" s="15"/>
      <c r="DA19" s="15"/>
      <c r="DB19" s="15"/>
      <c r="DC19" s="15"/>
    </row>
    <row r="20" spans="2:107" s="8" customFormat="1" ht="17.149999999999999" customHeight="1" x14ac:dyDescent="0.25">
      <c r="B20" s="3"/>
      <c r="C20" s="36" t="s">
        <v>8</v>
      </c>
      <c r="D20" s="37"/>
      <c r="E20" s="21">
        <v>104.57899999999999</v>
      </c>
      <c r="F20" s="21">
        <v>52.735999999999997</v>
      </c>
      <c r="G20" s="21">
        <v>81.510000000000005</v>
      </c>
      <c r="H20" s="21">
        <v>170.78299999999999</v>
      </c>
      <c r="I20" s="21">
        <v>80.075000000000003</v>
      </c>
      <c r="J20" s="21">
        <v>78.834000000000003</v>
      </c>
      <c r="K20" s="21">
        <v>56.011000000000003</v>
      </c>
      <c r="L20" s="21">
        <v>62.121000000000002</v>
      </c>
      <c r="M20" s="21">
        <v>83.680999999999997</v>
      </c>
      <c r="N20" s="21">
        <v>93.158000000000001</v>
      </c>
      <c r="O20" s="21">
        <v>128.25</v>
      </c>
      <c r="P20" s="21">
        <v>82.774000000000001</v>
      </c>
      <c r="Q20" s="26">
        <f t="shared" si="0"/>
        <v>1074.5119999999999</v>
      </c>
      <c r="R20" s="21">
        <v>71.072999999999993</v>
      </c>
      <c r="S20" s="21">
        <v>344.80799999999999</v>
      </c>
      <c r="T20" s="21">
        <v>47.177999999999997</v>
      </c>
      <c r="U20" s="21">
        <v>171.03399999999999</v>
      </c>
      <c r="V20" s="21">
        <v>134.24100000000001</v>
      </c>
      <c r="W20" s="21">
        <v>438.95100000000002</v>
      </c>
      <c r="X20" s="21">
        <v>118.59399999999999</v>
      </c>
      <c r="Y20" s="21">
        <v>110.45399999999999</v>
      </c>
      <c r="Z20" s="21">
        <v>146.602</v>
      </c>
      <c r="AA20" s="21">
        <v>136.55500000000001</v>
      </c>
      <c r="AB20" s="21">
        <v>151.99299999999999</v>
      </c>
      <c r="AC20" s="21">
        <v>2631.5239999999999</v>
      </c>
      <c r="AD20" s="27">
        <f t="shared" si="1"/>
        <v>4503.0069999999996</v>
      </c>
      <c r="AE20" s="21">
        <v>140.4</v>
      </c>
      <c r="AF20" s="21">
        <v>1128.377</v>
      </c>
      <c r="AG20" s="21">
        <v>569.70399999999995</v>
      </c>
      <c r="AH20" s="21">
        <v>799.76099999999997</v>
      </c>
      <c r="AI20" s="21">
        <v>1935.0429999999999</v>
      </c>
      <c r="AJ20" s="21">
        <v>394.00599999999997</v>
      </c>
      <c r="AK20" s="21">
        <v>234.11099999999999</v>
      </c>
      <c r="AL20" s="21">
        <v>560.005</v>
      </c>
      <c r="AM20" s="21">
        <v>208.517</v>
      </c>
      <c r="AN20" s="21">
        <v>339.54700000000003</v>
      </c>
      <c r="AO20" s="21">
        <v>1176.7239999999999</v>
      </c>
      <c r="AP20" s="21">
        <v>952.06399999999996</v>
      </c>
      <c r="AQ20" s="26">
        <f t="shared" si="2"/>
        <v>8438.259</v>
      </c>
      <c r="AR20" s="21">
        <v>139.46100000000001</v>
      </c>
      <c r="AS20" s="21">
        <v>290.14999999999998</v>
      </c>
      <c r="AT20" s="21">
        <v>96.914000000000001</v>
      </c>
      <c r="AU20" s="21">
        <v>230.80199999999999</v>
      </c>
      <c r="AV20" s="21">
        <v>3104.6509999999998</v>
      </c>
      <c r="AW20" s="21">
        <v>402.56799999999998</v>
      </c>
      <c r="AX20" s="21">
        <v>285.101</v>
      </c>
      <c r="AY20" s="21">
        <v>221.18799999999999</v>
      </c>
      <c r="AZ20" s="21">
        <v>316.512</v>
      </c>
      <c r="BA20" s="21">
        <v>119.69199999999999</v>
      </c>
      <c r="BB20" s="21">
        <v>136.99</v>
      </c>
      <c r="BC20" s="21">
        <v>282.99</v>
      </c>
      <c r="BD20" s="27">
        <f t="shared" si="3"/>
        <v>5627.0189999999993</v>
      </c>
      <c r="BE20" s="21">
        <v>1313.8869999999999</v>
      </c>
      <c r="BF20" s="21">
        <v>128.80699999999999</v>
      </c>
      <c r="BG20" s="21">
        <v>359.52699999999999</v>
      </c>
      <c r="BH20" s="21">
        <v>178.99199999999999</v>
      </c>
      <c r="BI20" s="21">
        <v>247.15199999999999</v>
      </c>
      <c r="BJ20" s="21">
        <v>150.471</v>
      </c>
      <c r="BK20" s="21">
        <v>223.107</v>
      </c>
      <c r="BL20" s="21">
        <v>205.786</v>
      </c>
      <c r="BM20" s="21">
        <v>307.589</v>
      </c>
      <c r="BN20" s="21">
        <v>239.45099999999999</v>
      </c>
      <c r="BO20" s="21">
        <v>155.441</v>
      </c>
      <c r="BP20" s="21">
        <v>149.72900000000001</v>
      </c>
      <c r="BQ20" s="26">
        <f t="shared" si="4"/>
        <v>3659.9389999999994</v>
      </c>
      <c r="BR20" s="21">
        <v>163.25399999999999</v>
      </c>
      <c r="BS20" s="21">
        <v>146.012</v>
      </c>
      <c r="BT20" s="21">
        <v>223.09100000000001</v>
      </c>
      <c r="BU20" s="21">
        <v>279.49</v>
      </c>
      <c r="BV20" s="21">
        <v>180.12899999999999</v>
      </c>
      <c r="BW20" s="21">
        <v>185.36600000000001</v>
      </c>
      <c r="BX20" s="21">
        <v>185.131</v>
      </c>
      <c r="BY20" s="21">
        <v>409.88900000000001</v>
      </c>
      <c r="BZ20" s="21">
        <v>155.65</v>
      </c>
      <c r="CA20" s="21">
        <v>247.262</v>
      </c>
      <c r="CB20" s="21">
        <v>142.29300000000001</v>
      </c>
      <c r="CC20" s="21">
        <v>113.818</v>
      </c>
      <c r="CD20" s="27">
        <f t="shared" si="5"/>
        <v>2431.3850000000007</v>
      </c>
      <c r="CE20" s="21">
        <v>193.268</v>
      </c>
      <c r="CF20" s="21">
        <v>198.96100000000001</v>
      </c>
      <c r="CG20" s="21">
        <v>217.31899999999999</v>
      </c>
      <c r="CH20" s="21">
        <v>137.072</v>
      </c>
      <c r="CI20" s="21">
        <v>240.304</v>
      </c>
      <c r="CJ20" s="21">
        <v>171.21600000000001</v>
      </c>
      <c r="CK20" s="21">
        <v>204.56299999999999</v>
      </c>
      <c r="CL20" s="21">
        <v>154.761</v>
      </c>
      <c r="CM20" s="21">
        <v>163.136</v>
      </c>
      <c r="CN20" s="21">
        <v>214.565</v>
      </c>
      <c r="CO20" s="21">
        <v>194.35300000000001</v>
      </c>
      <c r="CP20" s="21">
        <v>175.661</v>
      </c>
      <c r="CQ20" s="26">
        <f t="shared" si="6"/>
        <v>2265.1790000000001</v>
      </c>
      <c r="CR20" s="21">
        <v>159.32300000000001</v>
      </c>
      <c r="CS20" s="21">
        <v>331.31700000000001</v>
      </c>
      <c r="CT20" s="21"/>
      <c r="CU20" s="21"/>
      <c r="CV20" s="21"/>
      <c r="CW20" s="21"/>
      <c r="CX20" s="21"/>
      <c r="CY20" s="21"/>
      <c r="CZ20" s="21"/>
      <c r="DA20" s="21"/>
      <c r="DB20" s="21"/>
      <c r="DC20" s="21"/>
    </row>
    <row r="21" spans="2:107" s="8" customFormat="1" ht="17.149999999999999" customHeight="1" thickBot="1" x14ac:dyDescent="0.3">
      <c r="B21" s="4"/>
      <c r="C21" s="38" t="s">
        <v>9</v>
      </c>
      <c r="D21" s="39"/>
      <c r="E21" s="28">
        <v>0.55000000000109139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1.6859999999996944</v>
      </c>
      <c r="L21" s="28">
        <v>1.3900000000012369</v>
      </c>
      <c r="M21" s="28">
        <v>0</v>
      </c>
      <c r="N21" s="28">
        <v>0.9249999999992724</v>
      </c>
      <c r="O21" s="28">
        <v>0.22999999999956344</v>
      </c>
      <c r="P21" s="28">
        <v>0</v>
      </c>
      <c r="Q21" s="29">
        <f t="shared" si="0"/>
        <v>4.7810000000008586</v>
      </c>
      <c r="R21" s="28">
        <v>0</v>
      </c>
      <c r="S21" s="28">
        <v>5.2260000000023865</v>
      </c>
      <c r="T21" s="28">
        <v>0.63999999999941792</v>
      </c>
      <c r="U21" s="28">
        <v>0</v>
      </c>
      <c r="V21" s="28">
        <v>0</v>
      </c>
      <c r="W21" s="28">
        <v>0</v>
      </c>
      <c r="X21" s="28">
        <v>0</v>
      </c>
      <c r="Y21" s="28">
        <v>0.39500000000043656</v>
      </c>
      <c r="Z21" s="28">
        <v>0</v>
      </c>
      <c r="AA21" s="28">
        <v>0</v>
      </c>
      <c r="AB21" s="28">
        <v>0</v>
      </c>
      <c r="AC21" s="28">
        <v>5.5749999999989086</v>
      </c>
      <c r="AD21" s="29">
        <f t="shared" si="1"/>
        <v>11.83600000000115</v>
      </c>
      <c r="AE21" s="28">
        <v>0.39700000000084401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0.26900000000023283</v>
      </c>
      <c r="AN21" s="28">
        <v>0.85399999999935972</v>
      </c>
      <c r="AO21" s="28">
        <v>0</v>
      </c>
      <c r="AP21" s="28">
        <v>0</v>
      </c>
      <c r="AQ21" s="29">
        <f t="shared" si="2"/>
        <v>1.5200000000004366</v>
      </c>
      <c r="AR21" s="28">
        <v>0</v>
      </c>
      <c r="AS21" s="28">
        <v>0.20200000000113505</v>
      </c>
      <c r="AT21" s="28">
        <v>0.49200000000018917</v>
      </c>
      <c r="AU21" s="28">
        <v>0.64900000000125146</v>
      </c>
      <c r="AV21" s="28">
        <v>0</v>
      </c>
      <c r="AW21" s="28">
        <v>0</v>
      </c>
      <c r="AX21" s="28">
        <v>0.43499999999949068</v>
      </c>
      <c r="AY21" s="28">
        <v>0.22800000000097498</v>
      </c>
      <c r="AZ21" s="28">
        <v>1.6130000000011933</v>
      </c>
      <c r="BA21" s="28">
        <v>0.24000000000160071</v>
      </c>
      <c r="BB21" s="28">
        <v>0.23999999999796273</v>
      </c>
      <c r="BC21" s="28">
        <v>0</v>
      </c>
      <c r="BD21" s="29">
        <f t="shared" si="3"/>
        <v>4.099000000003798</v>
      </c>
      <c r="BE21" s="28">
        <v>0.37800000000061118</v>
      </c>
      <c r="BF21" s="28">
        <v>0.32699999999931606</v>
      </c>
      <c r="BG21" s="28">
        <v>0</v>
      </c>
      <c r="BH21" s="28">
        <v>0</v>
      </c>
      <c r="BI21" s="28">
        <v>0.29100000000107684</v>
      </c>
      <c r="BJ21" s="28">
        <v>0</v>
      </c>
      <c r="BK21" s="28">
        <v>0.40899999999965075</v>
      </c>
      <c r="BL21" s="28">
        <v>13.86699999999837</v>
      </c>
      <c r="BM21" s="28">
        <v>12.167000000001281</v>
      </c>
      <c r="BN21" s="28">
        <v>20.804000000000087</v>
      </c>
      <c r="BO21" s="28">
        <v>17.526000000001659</v>
      </c>
      <c r="BP21" s="28">
        <v>15.729999999999563</v>
      </c>
      <c r="BQ21" s="29">
        <f t="shared" si="4"/>
        <v>81.499000000001615</v>
      </c>
      <c r="BR21" s="28">
        <v>16.255999999997584</v>
      </c>
      <c r="BS21" s="28">
        <v>8.0579999999972642</v>
      </c>
      <c r="BT21" s="28">
        <v>25.929000000000087</v>
      </c>
      <c r="BU21" s="28">
        <v>0</v>
      </c>
      <c r="BV21" s="28">
        <v>27.574000000000524</v>
      </c>
      <c r="BW21" s="28">
        <v>17.048999999999069</v>
      </c>
      <c r="BX21" s="28">
        <v>13.832000000000335</v>
      </c>
      <c r="BY21" s="28">
        <v>13.896999999997206</v>
      </c>
      <c r="BZ21" s="28">
        <v>12.854999999999563</v>
      </c>
      <c r="CA21" s="28">
        <v>24.09400000000096</v>
      </c>
      <c r="CB21" s="28">
        <v>18.284999999996217</v>
      </c>
      <c r="CC21" s="28">
        <v>6.5290000000004511</v>
      </c>
      <c r="CD21" s="29">
        <f t="shared" si="5"/>
        <v>184.35799999998926</v>
      </c>
      <c r="CE21" s="28">
        <v>4.7530000000006112</v>
      </c>
      <c r="CF21" s="28">
        <v>31.60399999999936</v>
      </c>
      <c r="CG21" s="28">
        <v>11.684000000001106</v>
      </c>
      <c r="CH21" s="28">
        <v>15.711999999999534</v>
      </c>
      <c r="CI21" s="28">
        <v>15.079999999998108</v>
      </c>
      <c r="CJ21" s="28">
        <v>28.433000000000902</v>
      </c>
      <c r="CK21" s="28">
        <v>0</v>
      </c>
      <c r="CL21" s="28">
        <v>25.36200000000099</v>
      </c>
      <c r="CM21" s="28">
        <v>19.409000000003289</v>
      </c>
      <c r="CN21" s="28">
        <v>42.748999999999796</v>
      </c>
      <c r="CO21" s="28">
        <v>17.058000000000902</v>
      </c>
      <c r="CP21" s="28">
        <v>19.657000000002881</v>
      </c>
      <c r="CQ21" s="29">
        <f t="shared" si="6"/>
        <v>231.50100000000748</v>
      </c>
      <c r="CR21" s="28">
        <v>26.006000000001222</v>
      </c>
      <c r="CS21" s="28">
        <v>19.09400000000096</v>
      </c>
      <c r="CT21" s="28"/>
      <c r="CU21" s="28"/>
      <c r="CV21" s="28"/>
      <c r="CW21" s="28"/>
      <c r="CX21" s="28"/>
      <c r="CY21" s="28"/>
      <c r="CZ21" s="28"/>
      <c r="DA21" s="28"/>
      <c r="DB21" s="28"/>
      <c r="DC21" s="28"/>
    </row>
    <row r="22" spans="2:107" ht="5.15" customHeight="1" x14ac:dyDescent="0.2"/>
  </sheetData>
  <mergeCells count="5">
    <mergeCell ref="B7:D7"/>
    <mergeCell ref="C8:C18"/>
    <mergeCell ref="C19:D19"/>
    <mergeCell ref="C20:D20"/>
    <mergeCell ref="C21:D21"/>
  </mergeCells>
  <phoneticPr fontId="11"/>
  <pageMargins left="0.23622047244094491" right="0.23622047244094491" top="0.74803149606299213" bottom="0.74803149606299213" header="0.31496062992125984" footer="0.31496062992125984"/>
  <pageSetup paperSize="9" scale="83" fitToWidth="0" orientation="landscape" r:id="rId1"/>
  <headerFooter>
    <oddHeader>&amp;C&amp;"BIZ UDゴシック,標準"プリント配線板 &amp;A (出所：財務省貿易統計)&amp;R&amp;G</oddHeader>
    <oddFooter>&amp;L&amp;"BIZ UDゴシック,標準"&amp;12※本表に掲げている国以外の国データについては、財務省貿易統計（http://www.customs.go.jp/toukei/info/）をご覧ください。
各月については該当する列を選択し再表示で閲覧できます（例：2024年各月→2023年計と2024年計の列を選択し再表示）。</oddFooter>
  </headerFooter>
  <colBreaks count="4" manualBreakCount="4">
    <brk id="95" min="5" max="41" man="1"/>
    <brk id="107" min="5" max="41" man="1"/>
    <brk id="108" min="5" max="38" man="1"/>
    <brk id="132" min="5" max="38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輸出動向_数量(kg)</vt:lpstr>
      <vt:lpstr>輸出動向_金額(百万円)</vt:lpstr>
      <vt:lpstr>輸入動向_数量(kg)</vt:lpstr>
      <vt:lpstr>輸入動向_金額(百万円)</vt:lpstr>
      <vt:lpstr>'輸出動向_金額(百万円)'!Print_Area</vt:lpstr>
      <vt:lpstr>'輸出動向_数量(kg)'!Print_Area</vt:lpstr>
      <vt:lpstr>'輸入動向_金額(百万円)'!Print_Area</vt:lpstr>
      <vt:lpstr>'輸入動向_数量(kg)'!Print_Area</vt:lpstr>
      <vt:lpstr>'輸出動向_金額(百万円)'!Print_Titles</vt:lpstr>
      <vt:lpstr>'輸出動向_数量(kg)'!Print_Titles</vt:lpstr>
      <vt:lpstr>'輸入動向_金額(百万円)'!Print_Titles</vt:lpstr>
      <vt:lpstr>'輸入動向_数量(kg)'!Print_Titles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JPCA</dc:creator>
  <cp:lastModifiedBy>JPCA</cp:lastModifiedBy>
  <cp:lastPrinted>2025-03-28T00:39:58Z</cp:lastPrinted>
  <dcterms:created xsi:type="dcterms:W3CDTF">1998-03-10T01:19:11Z</dcterms:created>
  <dcterms:modified xsi:type="dcterms:W3CDTF">2025-03-28T02:36:16Z</dcterms:modified>
</cp:coreProperties>
</file>